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adb.intra.admin.ch\Userhome$\BAFU-01\U80865363\data\Documents\Traduction\Anhang_Cindy\"/>
    </mc:Choice>
  </mc:AlternateContent>
  <bookViews>
    <workbookView xWindow="0" yWindow="0" windowWidth="11040" windowHeight="6525"/>
  </bookViews>
  <sheets>
    <sheet name="READ ME" sheetId="3" r:id="rId1"/>
    <sheet name="FORMULAIRE A" sheetId="5" r:id="rId2"/>
    <sheet name="FORMULAIRE B_relative" sheetId="4" r:id="rId3"/>
    <sheet name="FORMULAIRE B_forfaitaire" sheetId="6" r:id="rId4"/>
  </sheets>
  <definedNames>
    <definedName name="EmVerm" localSheetId="1">'FORMULAIRE A'!$C$18</definedName>
    <definedName name="EmVerm" localSheetId="3">'FORMULAIRE B_forfaitaire'!$C$24</definedName>
    <definedName name="EmVerm" localSheetId="2">'FORMULAIRE B_relative'!$C$24</definedName>
    <definedName name="EmVerm" localSheetId="0">'READ ME'!#REF!</definedName>
    <definedName name="EmVerm">#REF!</definedName>
    <definedName name="ErlBesch" localSheetId="1">'FORMULAIRE A'!$C$20</definedName>
    <definedName name="ErlBesch" localSheetId="3">'FORMULAIRE B_forfaitaire'!$C$26</definedName>
    <definedName name="ErlBesch" localSheetId="2">'FORMULAIRE B_relative'!$C$26</definedName>
    <definedName name="ErlBesch" localSheetId="0">'READ ME'!#REF!</definedName>
    <definedName name="ErlBesch">#REF!</definedName>
    <definedName name="OLE_LINK1" localSheetId="0">'READ ME'!#REF!</definedName>
    <definedName name="StFöBe" localSheetId="1">'FORMULAIRE A'!$C$16</definedName>
    <definedName name="StFöBe" localSheetId="3">'FORMULAIRE B_forfaitaire'!$C$22</definedName>
    <definedName name="StFöBe" localSheetId="2">'FORMULAIRE B_relative'!$C$22</definedName>
    <definedName name="StFöBe" localSheetId="0">'READ ME'!#REF!</definedName>
    <definedName name="StFöBe">#REF!</definedName>
    <definedName name="WA">#REF!</definedName>
    <definedName name="_xlnm.Print_Area" localSheetId="1">'FORMULAIRE A'!$A$1:$G$47</definedName>
    <definedName name="_xlnm.Print_Area" localSheetId="3">'FORMULAIRE B_forfaitaire'!$A$1:$G$48</definedName>
    <definedName name="_xlnm.Print_Area" localSheetId="2">'FORMULAIRE B_relative'!$A$1:$G$48</definedName>
  </definedNames>
  <calcPr calcId="162913"/>
</workbook>
</file>

<file path=xl/calcChain.xml><?xml version="1.0" encoding="utf-8"?>
<calcChain xmlns="http://schemas.openxmlformats.org/spreadsheetml/2006/main">
  <c r="C24" i="5" l="1"/>
  <c r="C26" i="5" s="1"/>
  <c r="C16" i="4" l="1"/>
  <c r="C26" i="4" s="1"/>
  <c r="C24" i="6" l="1"/>
  <c r="C26" i="6" s="1"/>
  <c r="B5" i="6"/>
  <c r="E25" i="5" l="1"/>
  <c r="B5" i="4" l="1"/>
  <c r="G18" i="5" l="1"/>
  <c r="G16" i="5"/>
  <c r="B5" i="5"/>
</calcChain>
</file>

<file path=xl/comments1.xml><?xml version="1.0" encoding="utf-8"?>
<comments xmlns="http://schemas.openxmlformats.org/spreadsheetml/2006/main">
  <authors>
    <author>Gay Mélanie BFE</author>
    <author>Donald Sigrist</author>
  </authors>
  <commentList>
    <comment ref="C12" authorId="0" shapeId="0">
      <text>
        <r>
          <rPr>
            <b/>
            <sz val="9"/>
            <color indexed="81"/>
            <rFont val="Tahoma"/>
            <family val="2"/>
          </rPr>
          <t xml:space="preserve">Exemples de soutiens cantonaux:
</t>
        </r>
        <r>
          <rPr>
            <sz val="9"/>
            <color indexed="81"/>
            <rFont val="Tahoma"/>
            <family val="2"/>
          </rPr>
          <t>soutien au raccordement (M07), contribution pour le réseau et/ou l'installation productrice de chaleur d'un réseau de chaleur (M18), contribution pour une installation au bois (M02/M03/M04), contribution pour une pompe à chaleur (M05/M06).</t>
        </r>
      </text>
    </comment>
    <comment ref="C16" authorId="1" shapeId="0">
      <text>
        <r>
          <rPr>
            <b/>
            <sz val="9"/>
            <color indexed="81"/>
            <rFont val="Tahoma"/>
            <family val="2"/>
          </rPr>
          <t xml:space="preserve">Prestations pécuniaires à fonds perdu attendues (en francs/an)
</t>
        </r>
        <r>
          <rPr>
            <sz val="9"/>
            <color indexed="81"/>
            <rFont val="Tahoma"/>
            <family val="2"/>
          </rPr>
          <t xml:space="preserve">Somme de toutes les prestations pécuniaires à fonds perdu attendues (en francs) versées au projet/programme sur toute la durée du projet/programme, divisée par la durée du projet/programme (en années).
</t>
        </r>
      </text>
    </comment>
    <comment ref="C18" authorId="1" shapeId="0">
      <text>
        <r>
          <rPr>
            <b/>
            <sz val="9"/>
            <color indexed="81"/>
            <rFont val="Tahoma"/>
            <family val="2"/>
          </rPr>
          <t xml:space="preserve">Réductions d'émissions attendues (en t d'éq.-CO2/an)
</t>
        </r>
        <r>
          <rPr>
            <sz val="9"/>
            <color indexed="81"/>
            <rFont val="Tahoma"/>
            <family val="2"/>
          </rPr>
          <t xml:space="preserve">Réductions d'émissions attendues (en t d'éq.-CO2) obtenues en moyenne au cours d'une année, en t d'éq.-CO2/an (correspond aux réductions d'émissions obtenues sur toute la durée du projet/programme, divisées par la durée du projet/programme).
</t>
        </r>
      </text>
    </comment>
    <comment ref="C20" authorId="1" shapeId="0">
      <text>
        <r>
          <rPr>
            <b/>
            <sz val="9"/>
            <color indexed="81"/>
            <rFont val="Tahoma"/>
            <family val="2"/>
          </rPr>
          <t xml:space="preserve">Recettes attendues par attestation (en francs/t d'éq.-CO2)
</t>
        </r>
        <r>
          <rPr>
            <sz val="9"/>
            <color indexed="81"/>
            <rFont val="Tahoma"/>
            <family val="2"/>
          </rPr>
          <t xml:space="preserve">Recettes par attestation (en francs/t d'éq.-CO2) que le projet/programme (ou le requérant) a réalisées par la vente des attestations délivrées.
</t>
        </r>
      </text>
    </comment>
  </commentList>
</comments>
</file>

<file path=xl/comments2.xml><?xml version="1.0" encoding="utf-8"?>
<comments xmlns="http://schemas.openxmlformats.org/spreadsheetml/2006/main">
  <authors>
    <author>Gay Mélanie BFE</author>
    <author>Donald Sigrist</author>
  </authors>
  <commentList>
    <comment ref="C12" authorId="0" shapeId="0">
      <text>
        <r>
          <rPr>
            <b/>
            <sz val="9"/>
            <color indexed="81"/>
            <rFont val="Tahoma"/>
            <family val="2"/>
          </rPr>
          <t>Exemples de soutiens cantonaux:</t>
        </r>
        <r>
          <rPr>
            <sz val="9"/>
            <color indexed="81"/>
            <rFont val="Tahoma"/>
            <family val="2"/>
          </rPr>
          <t xml:space="preserve">
soutien au raccordement (M07), contribution pour le réseau et/ou l'installation productrice de chaleur d'un réseau de chaleur (M18), contribution pour une installation au bois (M02/M03/M04), contribution pour une pompe à chaleur (M05/M06).</t>
        </r>
      </text>
    </comment>
    <comment ref="C22" authorId="1" shapeId="0">
      <text>
        <r>
          <rPr>
            <b/>
            <sz val="9"/>
            <color indexed="81"/>
            <rFont val="Tahoma"/>
            <family val="2"/>
          </rPr>
          <t xml:space="preserve">Prestations pécuniaires à fonds perdu attendues (en francs)
</t>
        </r>
        <r>
          <rPr>
            <sz val="9"/>
            <color indexed="81"/>
            <rFont val="Tahoma"/>
            <family val="2"/>
          </rPr>
          <t xml:space="preserve">Somme de toutes les prestations pécuniaires à fonds perdu attendues (en francs) versées au projet/programme sur toute la durée du projet/programme.
</t>
        </r>
      </text>
    </comment>
    <comment ref="C24" authorId="1" shapeId="0">
      <text>
        <r>
          <rPr>
            <b/>
            <sz val="9"/>
            <color indexed="81"/>
            <rFont val="Tahoma"/>
            <family val="2"/>
          </rPr>
          <t>Réductions d'émissions attendues (en t d'éq.-CO2)</t>
        </r>
        <r>
          <rPr>
            <sz val="9"/>
            <color indexed="81"/>
            <rFont val="Tahoma"/>
            <family val="2"/>
          </rPr>
          <t xml:space="preserve">
Réductions d'émissions attendues (en t d'éq.-CO2) obtenues sur toute la durée du projet/programme.
</t>
        </r>
      </text>
    </comment>
    <comment ref="C26" authorId="1" shapeId="0">
      <text>
        <r>
          <rPr>
            <b/>
            <sz val="9"/>
            <color indexed="81"/>
            <rFont val="Tahoma"/>
            <family val="2"/>
          </rPr>
          <t xml:space="preserve">Prestations pécuniaires à fonds perdu par réduction d'émissions imputable à l'autre acteur (en francs/t d'éq.-CO2)
</t>
        </r>
        <r>
          <rPr>
            <sz val="9"/>
            <color indexed="81"/>
            <rFont val="Tahoma"/>
            <family val="2"/>
          </rPr>
          <t>Cette valeur, qui est calculée, montre ce que l'autre acteur "paie", en francs pour les prestations pécuniaires à fond perdu par t d'éq.-CO2 de sa part des réductions d'émissions, lorsque la répartition de l'effet définie ci-dessus s'applique.</t>
        </r>
      </text>
    </comment>
  </commentList>
</comments>
</file>

<file path=xl/comments3.xml><?xml version="1.0" encoding="utf-8"?>
<comments xmlns="http://schemas.openxmlformats.org/spreadsheetml/2006/main">
  <authors>
    <author>Gay Mélanie BFE</author>
    <author>Donald Sigrist</author>
  </authors>
  <commentList>
    <comment ref="C12" authorId="0" shapeId="0">
      <text>
        <r>
          <rPr>
            <b/>
            <sz val="9"/>
            <color indexed="81"/>
            <rFont val="Tahoma"/>
            <family val="2"/>
          </rPr>
          <t>Exemples de soutiens cantonaux:</t>
        </r>
        <r>
          <rPr>
            <sz val="9"/>
            <color indexed="81"/>
            <rFont val="Tahoma"/>
            <family val="2"/>
          </rPr>
          <t xml:space="preserve">
soutien au raccordement (M07), contribution pour le réseau et/ou l'installation productrice de chaleur d'un réseau de chaleur (M18), contribution pour une installation au bois (M02/M03/M04), contribution pour une pompe à chaleur (M05/M06).</t>
        </r>
      </text>
    </comment>
    <comment ref="C22" authorId="1" shapeId="0">
      <text>
        <r>
          <rPr>
            <b/>
            <sz val="9"/>
            <color indexed="81"/>
            <rFont val="Tahoma"/>
            <family val="2"/>
          </rPr>
          <t xml:space="preserve">Prestations pécuniaires à fonds perdu attendues (en francs)
</t>
        </r>
        <r>
          <rPr>
            <sz val="9"/>
            <color indexed="81"/>
            <rFont val="Tahoma"/>
            <family val="2"/>
          </rPr>
          <t xml:space="preserve">Somme de toutes les prestations pécuniaires à fonds perdu attendues (en francs) versées au projet/programme sur toute la durée du projet/programme.
</t>
        </r>
      </text>
    </comment>
    <comment ref="C24" authorId="1" shapeId="0">
      <text>
        <r>
          <rPr>
            <b/>
            <sz val="9"/>
            <color indexed="81"/>
            <rFont val="Tahoma"/>
            <family val="2"/>
          </rPr>
          <t>Réductions d'émissions attendues (en t d'éq.-CO2)</t>
        </r>
        <r>
          <rPr>
            <sz val="9"/>
            <color indexed="81"/>
            <rFont val="Tahoma"/>
            <family val="2"/>
          </rPr>
          <t xml:space="preserve">
Réductions d'émissions attendues (en t d'éq.-CO2) obtenues sur toute la durée du projet/programme.
</t>
        </r>
      </text>
    </comment>
    <comment ref="C26" authorId="1" shapeId="0">
      <text>
        <r>
          <rPr>
            <b/>
            <sz val="9"/>
            <color indexed="81"/>
            <rFont val="Tahoma"/>
            <family val="2"/>
          </rPr>
          <t xml:space="preserve">Prestations pécuniaires à fonds perdu par réduction d'émissions imputable à l'autre acteur (en francs/t d'éq.-CO2)
</t>
        </r>
        <r>
          <rPr>
            <sz val="9"/>
            <color indexed="81"/>
            <rFont val="Tahoma"/>
            <family val="2"/>
          </rPr>
          <t>Cette valeur, qui est calculée, montre ce que l'autre acteur "paie", en francs pour les prestations pécuniaires à fond perdu par t d'éq.-CO2 de sa part des réductions d'émissions, lorsque la répartition de l'effet définie ci-dessus s'applique.</t>
        </r>
      </text>
    </comment>
  </commentList>
</comments>
</file>

<file path=xl/sharedStrings.xml><?xml version="1.0" encoding="utf-8"?>
<sst xmlns="http://schemas.openxmlformats.org/spreadsheetml/2006/main" count="77" uniqueCount="44">
  <si>
    <t>Date et version de la description du projet / programme</t>
  </si>
  <si>
    <t>Réductions d'émissions attendues (en t d'éq.-CO2)</t>
  </si>
  <si>
    <t>Déclaration de consentement</t>
  </si>
  <si>
    <t>Lieu, date :</t>
  </si>
  <si>
    <t>Requérant (nom entreprise) :</t>
  </si>
  <si>
    <t>Durée du projet / programme (en années)</t>
  </si>
  <si>
    <t>Réductions d'émissions attendues (en t d'éq.-CO2/an)</t>
  </si>
  <si>
    <t>Signature :</t>
  </si>
  <si>
    <r>
      <t xml:space="preserve">Département fédéral de l'environnement,
des transports, de l'énergie et de la communication DETEC
</t>
    </r>
    <r>
      <rPr>
        <b/>
        <sz val="7.5"/>
        <color theme="1"/>
        <rFont val="Arial"/>
        <family val="2"/>
      </rPr>
      <t>Office fédéral de l'environnement OFEV</t>
    </r>
    <r>
      <rPr>
        <sz val="7.5"/>
        <color theme="1"/>
        <rFont val="Arial"/>
        <family val="2"/>
      </rPr>
      <t xml:space="preserve">
Division Climat
</t>
    </r>
    <r>
      <rPr>
        <b/>
        <sz val="7.5"/>
        <color theme="1"/>
        <rFont val="Arial"/>
        <family val="2"/>
      </rPr>
      <t>Office fédéral de l'énergie OFEN</t>
    </r>
    <r>
      <rPr>
        <sz val="7.5"/>
        <color theme="1"/>
        <rFont val="Arial"/>
        <family val="2"/>
      </rPr>
      <t xml:space="preserve">
Division Économie énergétique
</t>
    </r>
  </si>
  <si>
    <t>Éléments formels</t>
  </si>
  <si>
    <t>(total sur la durée du projet / programme :</t>
  </si>
  <si>
    <t>Dénomination du projet / programme</t>
  </si>
  <si>
    <t>Part de la réduction d'émissions faisant l’objet d’attestations (en %)</t>
  </si>
  <si>
    <t>Part de la réduction d'émissions faisant l'objet d'attestations (en %)</t>
  </si>
  <si>
    <t>Requérant (nom, entreprise) :</t>
  </si>
  <si>
    <t>Explications relatives au formulaire A</t>
  </si>
  <si>
    <t>Formules de calcul relatives au formulaire A :</t>
  </si>
  <si>
    <t>Répartition de l'effet</t>
  </si>
  <si>
    <r>
      <t>Exemple 1</t>
    </r>
    <r>
      <rPr>
        <b/>
        <i/>
        <sz val="11"/>
        <rFont val="Arial Narrow"/>
        <family val="2"/>
      </rPr>
      <t xml:space="preserve"> : </t>
    </r>
    <r>
      <rPr>
        <i/>
        <sz val="11"/>
        <rFont val="Arial Narrow"/>
        <family val="2"/>
      </rPr>
      <t>On s’attend, pour un projet de compensation réalisé sur une durée de 15 ans, bénéficiant de prestations pécuniaires à fonds perdu se montant au total à 100 000 francs, à des réductions d’émissions de 1000 tonnes d’éq.-CO</t>
    </r>
    <r>
      <rPr>
        <i/>
        <vertAlign val="subscript"/>
        <sz val="11"/>
        <rFont val="Arial Narrow"/>
        <family val="2"/>
      </rPr>
      <t>2</t>
    </r>
    <r>
      <rPr>
        <i/>
        <sz val="11"/>
        <rFont val="Arial Narrow"/>
        <family val="2"/>
      </rPr>
      <t xml:space="preserve"> par an (soit au total à une réduction d’émissions de 15 000 tonnes d’éq.-CO</t>
    </r>
    <r>
      <rPr>
        <i/>
        <vertAlign val="subscript"/>
        <sz val="11"/>
        <rFont val="Arial Narrow"/>
        <family val="2"/>
      </rPr>
      <t>2</t>
    </r>
    <r>
      <rPr>
        <i/>
        <sz val="11"/>
        <rFont val="Arial Narrow"/>
        <family val="2"/>
      </rPr>
      <t>). Si les recettes attendues correspondent à 100 francs par tonne d’éq.-CO</t>
    </r>
    <r>
      <rPr>
        <i/>
        <vertAlign val="subscript"/>
        <sz val="11"/>
        <rFont val="Arial Narrow"/>
        <family val="2"/>
      </rPr>
      <t>2</t>
    </r>
    <r>
      <rPr>
        <i/>
        <sz val="11"/>
        <rFont val="Arial Narrow"/>
        <family val="2"/>
      </rPr>
      <t>, il résulte de la formule i) une part de 93,3 % de la réduction des émissions imputable aux attestations et une part de 6,7 % imputable à la collectivité publique (soit chaque année des attestations pour 933 tonnes d’éq.-CO</t>
    </r>
    <r>
      <rPr>
        <i/>
        <vertAlign val="subscript"/>
        <sz val="11"/>
        <rFont val="Arial Narrow"/>
        <family val="2"/>
      </rPr>
      <t xml:space="preserve">2 </t>
    </r>
    <r>
      <rPr>
        <i/>
        <sz val="11"/>
        <rFont val="Arial Narrow"/>
        <family val="2"/>
      </rPr>
      <t>ainsi que 67 tonnes d’éq.-CO</t>
    </r>
    <r>
      <rPr>
        <i/>
        <vertAlign val="subscript"/>
        <sz val="11"/>
        <rFont val="Arial Narrow"/>
        <family val="2"/>
      </rPr>
      <t>2</t>
    </r>
    <r>
      <rPr>
        <i/>
        <sz val="11"/>
        <rFont val="Arial Narrow"/>
        <family val="2"/>
      </rPr>
      <t xml:space="preserve"> que la collectivité publique peut inscrire dans sa propre comptabilité).</t>
    </r>
  </si>
  <si>
    <r>
      <t>Exemple 2</t>
    </r>
    <r>
      <rPr>
        <b/>
        <i/>
        <sz val="11"/>
        <rFont val="Arial Narrow"/>
        <family val="2"/>
      </rPr>
      <t xml:space="preserve"> : </t>
    </r>
    <r>
      <rPr>
        <i/>
        <sz val="11"/>
        <rFont val="Arial Narrow"/>
        <family val="2"/>
      </rPr>
      <t>Si, dans le cadre d’un projet induisant des réductions d’émissions comparables à celles obtenues dans l’exemple 1 (soit au total 15 000 tonnes d’éq.-CO</t>
    </r>
    <r>
      <rPr>
        <i/>
        <vertAlign val="subscript"/>
        <sz val="11"/>
        <rFont val="Arial Narrow"/>
        <family val="2"/>
      </rPr>
      <t>2</t>
    </r>
    <r>
      <rPr>
        <i/>
        <sz val="11"/>
        <rFont val="Arial Narrow"/>
        <family val="2"/>
      </rPr>
      <t>), la collectivité publique verse un montant quinze fois plus élevé (soit au total 1,5 million de francs) et que les recettes attendues par attestation sont inférieures ou égales à 100 franc/tonne d’éq.-CO</t>
    </r>
    <r>
      <rPr>
        <i/>
        <vertAlign val="subscript"/>
        <sz val="11"/>
        <rFont val="Arial Narrow"/>
        <family val="2"/>
      </rPr>
      <t>2</t>
    </r>
    <r>
      <rPr>
        <i/>
        <sz val="11"/>
        <rFont val="Arial Narrow"/>
        <family val="2"/>
      </rPr>
      <t xml:space="preserve"> (= 1,5 million de francs divisé par 15 000 tonnes d’éq.-CO</t>
    </r>
    <r>
      <rPr>
        <i/>
        <vertAlign val="subscript"/>
        <sz val="11"/>
        <rFont val="Arial Narrow"/>
        <family val="2"/>
      </rPr>
      <t>2</t>
    </r>
    <r>
      <rPr>
        <i/>
        <sz val="11"/>
        <rFont val="Arial Narrow"/>
        <family val="2"/>
      </rPr>
      <t>), aucune attestation n’est délivrée pour des réductions d’émissions (formule ii)). Pour que les réductions d’émissions génèrent des attestations dont la valeur par tonne est équivalente à la contribution de la collectivité publique, la valeur de l’attestation doit être supérieure à 100 francs/tonne d’éq.-CO</t>
    </r>
    <r>
      <rPr>
        <i/>
        <vertAlign val="subscript"/>
        <sz val="11"/>
        <rFont val="Arial Narrow"/>
        <family val="2"/>
      </rPr>
      <t>2</t>
    </r>
    <r>
      <rPr>
        <i/>
        <sz val="11"/>
        <rFont val="Arial Narrow"/>
        <family val="2"/>
      </rPr>
      <t>. Pour des recettes de 150 francs/tonne d’éq.-CO</t>
    </r>
    <r>
      <rPr>
        <i/>
        <vertAlign val="subscript"/>
        <sz val="11"/>
        <rFont val="Arial Narrow"/>
        <family val="2"/>
      </rPr>
      <t>2</t>
    </r>
    <r>
      <rPr>
        <i/>
        <sz val="11"/>
        <rFont val="Arial Narrow"/>
        <family val="2"/>
      </rPr>
      <t>, par exemple, la part imputable à des attestations serait de 33,3 % selon la formule i.</t>
    </r>
  </si>
  <si>
    <t>Type de soutien</t>
  </si>
  <si>
    <t>Répartition de l'effet forfaitaire</t>
  </si>
  <si>
    <t>Réductions d'émissions attribuées à la collectivité publique sur la durée de vie du projet (en t d'éq.-CO2)</t>
  </si>
  <si>
    <r>
      <t xml:space="preserve">Ce fichier Excel comprend les formulaires A et B pour la répartition de l'effet conformément à la communication relative aux projets et programmes de réduction des émissions et au piégeage du carbone. Veuillez remplir </t>
    </r>
    <r>
      <rPr>
        <u/>
        <sz val="11"/>
        <rFont val="Arial Narrow"/>
        <family val="2"/>
      </rPr>
      <t>toutes les cellules grisées</t>
    </r>
    <r>
      <rPr>
        <sz val="11"/>
        <rFont val="Arial Narrow"/>
        <family val="2"/>
      </rPr>
      <t xml:space="preserve"> du formulaire correspondant, le signer et envoyer la version scannée au secrétariat Compensation sous forme électronique</t>
    </r>
    <r>
      <rPr>
        <sz val="11"/>
        <rFont val="Arial Narrow"/>
        <family val="2"/>
      </rPr>
      <t>.</t>
    </r>
  </si>
  <si>
    <t xml:space="preserve">Annexe E: formulaires A et B pour la répartition de l'effet dans le cadre de projets de réduction des émissions et de piégeage du carbone </t>
  </si>
  <si>
    <t>Institution de financement responsable :</t>
  </si>
  <si>
    <t>Répartition de l'effet relative</t>
  </si>
  <si>
    <t>Durée du projet (en années)</t>
  </si>
  <si>
    <r>
      <t>Formule pour le calcul d’une répartition de l’effet qui garantit que chaque acteur reçoive, au cours d’une année moyenne, une réduction d’émissions équivalente, en tonnes d’éq.- CO</t>
    </r>
    <r>
      <rPr>
        <vertAlign val="subscript"/>
        <sz val="11"/>
        <rFont val="Arial Narrow"/>
        <family val="2"/>
      </rPr>
      <t>2</t>
    </r>
    <r>
      <rPr>
        <sz val="11"/>
        <rFont val="Arial Narrow"/>
        <family val="2"/>
      </rPr>
      <t xml:space="preserve">, pour chaque franc investi.
</t>
    </r>
    <r>
      <rPr>
        <sz val="8"/>
        <rFont val="Arial Narrow"/>
        <family val="2"/>
      </rPr>
      <t xml:space="preserve"> </t>
    </r>
    <r>
      <rPr>
        <sz val="11"/>
        <rFont val="Arial Narrow"/>
        <family val="2"/>
      </rPr>
      <t xml:space="preserve">
On distingue deux cas :
i)  PFP/(RE)&lt;RAA →  Part imputable aux attestations : 100 % - (PFP*100%)/(RE*RAA)
ii) PFP/(RE)≥RAA → Part imputable aux attestations : 0 %
Où
PFP = Somme de toutes les prestations pécuniaires à fonds perdu attendues pour le projet ou le programme (en francs), qui seront versées sur toute la durée du projet ou du programme, divisée par la durée du projet ou du programme (en années)
RE = Réductions d’émissions attendues au cours d’une année moyenne, en tonnes d’éq.-CO2/an (correspond aux réductions d’émissions, en tonnes d’éq.-CO2, obtenues sur toute la durée du projet ou du programme, divisées par la durée du projet ou du programme)
RAA = Recettes attendues par attestation (en francs/tonne d’éq.-CO2) que le projet ou le programme (ou le requérant) retire de la vente des attestations délivrées</t>
    </r>
  </si>
  <si>
    <t>Répartition de l'effet dans le cadre de projets de réduction des émissions et de piégeage du carbone en Suisse:</t>
  </si>
  <si>
    <t>Répartition de l'effet dans le cadre de projets de réduction des émissions et de piégeage du carbone en Suisse ou à l'étranger:</t>
  </si>
  <si>
    <t>Prestations pécuniaires à fonds perdu attendues (en CHF/an)</t>
  </si>
  <si>
    <t>Recettes attendues par attestation (en CHF/t d'éq.-CO2)</t>
  </si>
  <si>
    <t>Prestations pécuniaires à fonds perdu attendues (en CHF)</t>
  </si>
  <si>
    <t>Lorsque le projet bénéficie de prestations pécuniaires à fonds perdu, le formulaire correspondant doit être signé non seulement par le requérant mais également par les autres acteurs concernés (dans les cantons, l'interlocuteur est généralement le service cantonal de l'énergie). Dans le cas de prestations pécuniaires à fonds perdu allouées par la Confédération, une signature n'est pas nécessaire ; la confirmation sera demandée par le secrétariat Compensation dans le cadre de la décision concernant l’adéquation.</t>
  </si>
  <si>
    <r>
      <rPr>
        <u/>
        <sz val="11"/>
        <rFont val="Arial Narrow"/>
        <family val="2"/>
      </rPr>
      <t xml:space="preserve">Veuillez utiliser le formulaire A </t>
    </r>
    <r>
      <rPr>
        <sz val="11"/>
        <rFont val="Arial Narrow"/>
        <family val="2"/>
      </rPr>
      <t xml:space="preserve">si, avec l'accord de l'autre acteur, vous souhaitez fixer la répartition de l'effet selon le principe selon lequel l'autre acteur paie autant (en francs/t d’éq.-CO2 de réduction d'émissions liée au projet / programme) pour sa part de l’effet que le requérant retire de la vente des attestations délivrées. </t>
    </r>
    <r>
      <rPr>
        <b/>
        <sz val="11"/>
        <rFont val="Arial Narrow"/>
        <family val="2"/>
      </rPr>
      <t>C’est la seule répartition de l’effet acceptée pour les projets et programmes réalisés à l’étranger.</t>
    </r>
  </si>
  <si>
    <r>
      <rPr>
        <u/>
        <sz val="11"/>
        <rFont val="Arial Narrow"/>
        <family val="2"/>
      </rPr>
      <t xml:space="preserve">Veuillez utiliser le formulaire B </t>
    </r>
    <r>
      <rPr>
        <sz val="11"/>
        <rFont val="Arial Narrow"/>
        <family val="2"/>
      </rPr>
      <t>si vous souhaitez définir une répartition de l’effet d’un commun accord avec l'autre acteur et de manière contractuelle (libre répartition de l’effet). Dans ce cas, les réductions d'émissions peuvent être attribuées à l'autre acteur de manière relative (en pourcentage des réductions d'émissions atteintes, voir FORMULAIRE B_relative) ou de manière absolue (voir FORMULAIRE B_forfaitaire). D'autres solutions entre le requérant et l'autre acteur sont également acceptées par le secrétariat Compensation.</t>
    </r>
  </si>
  <si>
    <t>Part de la réduction d'émissions imputable à l'autre acteur (en %)</t>
  </si>
  <si>
    <t>- Le requérant et l'autre acteur acceptent la répartition de l'effet.
- La répartition de l'effet est, sauf mention contraire, contraignante jusqu'à la fin du projet.
- L'autre acteur est conscient qu'il a droit exclusivement à la part de la réduction d'émissions obtenue grâce au projet définie ci-dessus. Cela vaut notamment pour le rapport et la communication de l'autre acteur, p. ex. dans le cadre du rapport relatif aux émissions de gaz à effet de serre (pour le Programme Bâtiments).</t>
  </si>
  <si>
    <r>
      <rPr>
        <b/>
        <u/>
        <sz val="11"/>
        <rFont val="Arial Narrow"/>
        <family val="2"/>
      </rPr>
      <t>Pour information</t>
    </r>
    <r>
      <rPr>
        <b/>
        <sz val="11"/>
        <rFont val="Arial Narrow"/>
        <family val="2"/>
      </rPr>
      <t xml:space="preserve"> </t>
    </r>
    <r>
      <rPr>
        <sz val="11"/>
        <rFont val="Arial Narrow"/>
        <family val="2"/>
      </rPr>
      <t>(à l'attention de l'autre acteur)</t>
    </r>
  </si>
  <si>
    <t>Prestations pécuniaires à fonds perdu par réduction d'émission de l'autre acteur (en CHF/t d'éq.-CO2)</t>
  </si>
  <si>
    <t>Réductions d'émissions annuelles imputables à l'autre acteur (en t d'éq.-CO2)</t>
  </si>
  <si>
    <t>- Le requérant et l'autre acteur acceptent la répartition de l'effet.
- La répartition de l'effet est, sauf mention contraire, contraignante jusqu'à la fin du projet.
- L'autre acteur est consciente qu'elle a droit exclusivement à la part de la réduction d'émissions obtenue grâce au projet définie ci-dessus. Cela vaut notamment pour le rapport et la communication de l'autre acteur, p. ex. dans le cadre du rapport relatif aux émissions de gaz à effet de serre (pour le Programme Bâtiments).</t>
  </si>
  <si>
    <t>État juin 2022 (version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</si>
</sst>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0000\ &quot;Fr.&quot;"/>
    <numFmt numFmtId="166" formatCode="#,##0\ &quot;CHF&quot;"/>
    <numFmt numFmtId="167" formatCode="#,##0\ &quot;CHF)&quot;"/>
    <numFmt numFmtId="168" formatCode="#,##0\ &quot;CHF/a&quot;\ "/>
    <numFmt numFmtId="169" formatCode="#,##0\ &quot;a&quot;"/>
    <numFmt numFmtId="170" formatCode="#,##0\ &quot;t CO2eq)&quot;"/>
    <numFmt numFmtId="171" formatCode="#,##0\ &quot;t CO2eq/a&quot;"/>
    <numFmt numFmtId="172" formatCode="#,##0\ &quot;CHF/t CO2eq&quot;"/>
    <numFmt numFmtId="173" formatCode="#,##0\ &quot;t CO2eq&quot;"/>
    <numFmt numFmtId="174" formatCode="#\ ##0\ &quot;CHF/t CO2eq&quot;"/>
  </numFmts>
  <fonts count="26"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i/>
      <sz val="11"/>
      <color theme="1"/>
      <name val="Arial Narrow"/>
      <family val="2"/>
    </font>
    <font>
      <b/>
      <sz val="9"/>
      <color indexed="81"/>
      <name val="Tahoma"/>
      <family val="2"/>
    </font>
    <font>
      <sz val="9"/>
      <color indexed="81"/>
      <name val="Tahoma"/>
      <family val="2"/>
    </font>
    <font>
      <b/>
      <sz val="12"/>
      <color theme="1"/>
      <name val="Arial Narrow"/>
      <family val="2"/>
    </font>
    <font>
      <sz val="7.5"/>
      <color theme="1"/>
      <name val="Arial"/>
      <family val="2"/>
    </font>
    <font>
      <b/>
      <sz val="7.5"/>
      <color theme="1"/>
      <name val="Arial"/>
      <family val="2"/>
    </font>
    <font>
      <i/>
      <sz val="8"/>
      <color theme="1"/>
      <name val="Arial Narrow"/>
      <family val="2"/>
    </font>
    <font>
      <sz val="11"/>
      <name val="Arial Narrow"/>
      <family val="2"/>
    </font>
    <font>
      <sz val="11"/>
      <color rgb="FF00B050"/>
      <name val="Arial Narrow"/>
      <family val="2"/>
    </font>
    <font>
      <u/>
      <sz val="11"/>
      <color rgb="FF00B050"/>
      <name val="Arial Narrow"/>
      <family val="2"/>
    </font>
    <font>
      <vertAlign val="subscript"/>
      <sz val="11"/>
      <name val="Arial Narrow"/>
      <family val="2"/>
    </font>
    <font>
      <u/>
      <sz val="11"/>
      <name val="Arial Narrow"/>
      <family val="2"/>
    </font>
    <font>
      <b/>
      <sz val="12"/>
      <name val="Arial Narrow"/>
      <family val="2"/>
    </font>
    <font>
      <i/>
      <sz val="11"/>
      <name val="Arial Narrow"/>
      <family val="2"/>
    </font>
    <font>
      <b/>
      <sz val="11"/>
      <name val="Arial Narrow"/>
      <family val="2"/>
    </font>
    <font>
      <i/>
      <u/>
      <sz val="11"/>
      <name val="Arial Narrow"/>
      <family val="2"/>
    </font>
    <font>
      <b/>
      <i/>
      <sz val="11"/>
      <name val="Arial Narrow"/>
      <family val="2"/>
    </font>
    <font>
      <i/>
      <vertAlign val="subscript"/>
      <sz val="11"/>
      <name val="Arial Narrow"/>
      <family val="2"/>
    </font>
    <font>
      <sz val="11"/>
      <color rgb="FFFF0000"/>
      <name val="Arial Narrow"/>
      <family val="2"/>
    </font>
    <font>
      <b/>
      <strike/>
      <sz val="11"/>
      <color rgb="FFFF0000"/>
      <name val="Arial Narrow"/>
      <family val="2"/>
    </font>
    <font>
      <b/>
      <u/>
      <sz val="11"/>
      <name val="Arial Narrow"/>
      <family val="2"/>
    </font>
    <font>
      <sz val="8"/>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9847407452621"/>
        <bgColor theme="0" tint="-0.14990691854609822"/>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2" fillId="0" borderId="0" xfId="0" applyFont="1" applyProtection="1">
      <protection locked="0"/>
    </xf>
    <xf numFmtId="0" fontId="2" fillId="2" borderId="0" xfId="0" applyFont="1" applyFill="1" applyProtection="1">
      <protection locked="0"/>
    </xf>
    <xf numFmtId="9" fontId="2" fillId="2" borderId="0" xfId="1" applyFont="1" applyFill="1" applyProtection="1">
      <protection locked="0"/>
    </xf>
    <xf numFmtId="164" fontId="2" fillId="3" borderId="0" xfId="1" applyNumberFormat="1" applyFont="1" applyFill="1" applyAlignment="1" applyProtection="1">
      <alignment horizontal="right"/>
    </xf>
    <xf numFmtId="168" fontId="2" fillId="2" borderId="0" xfId="0" applyNumberFormat="1" applyFont="1" applyFill="1" applyProtection="1">
      <protection locked="0"/>
    </xf>
    <xf numFmtId="171" fontId="2" fillId="2" borderId="0" xfId="0" applyNumberFormat="1" applyFont="1" applyFill="1" applyProtection="1">
      <protection locked="0"/>
    </xf>
    <xf numFmtId="172" fontId="2" fillId="2" borderId="0" xfId="0" applyNumberFormat="1" applyFont="1" applyFill="1" applyProtection="1">
      <protection locked="0"/>
    </xf>
    <xf numFmtId="169" fontId="11" fillId="2" borderId="0" xfId="0" applyNumberFormat="1" applyFont="1" applyFill="1" applyProtection="1">
      <protection locked="0"/>
    </xf>
    <xf numFmtId="166" fontId="11" fillId="4" borderId="0" xfId="0" applyNumberFormat="1" applyFont="1" applyFill="1" applyProtection="1">
      <protection locked="0"/>
    </xf>
    <xf numFmtId="0" fontId="2" fillId="0" borderId="0" xfId="0" applyFont="1" applyProtection="1"/>
    <xf numFmtId="0" fontId="7" fillId="0" borderId="0" xfId="0" applyFont="1" applyAlignment="1" applyProtection="1">
      <alignment horizontal="left"/>
    </xf>
    <xf numFmtId="0" fontId="3" fillId="0" borderId="0" xfId="0" applyFont="1" applyProtection="1"/>
    <xf numFmtId="0" fontId="10" fillId="0" borderId="0" xfId="0" applyFont="1" applyAlignment="1" applyProtection="1">
      <alignment horizontal="right"/>
    </xf>
    <xf numFmtId="167" fontId="10" fillId="0" borderId="0" xfId="0" applyNumberFormat="1" applyFont="1" applyAlignment="1" applyProtection="1">
      <alignment horizontal="left"/>
    </xf>
    <xf numFmtId="0" fontId="4" fillId="0" borderId="0" xfId="0" applyFont="1" applyProtection="1"/>
    <xf numFmtId="170" fontId="10" fillId="0" borderId="0" xfId="0" applyNumberFormat="1" applyFont="1" applyAlignment="1" applyProtection="1">
      <alignment horizontal="left"/>
    </xf>
    <xf numFmtId="165" fontId="3" fillId="0" borderId="0" xfId="0" applyNumberFormat="1" applyFont="1" applyProtection="1"/>
    <xf numFmtId="0" fontId="2" fillId="2" borderId="0" xfId="0" applyFont="1" applyFill="1" applyProtection="1"/>
    <xf numFmtId="0" fontId="12" fillId="0" borderId="0" xfId="0" applyFont="1" applyFill="1" applyProtection="1">
      <protection locked="0"/>
    </xf>
    <xf numFmtId="0" fontId="13" fillId="0" borderId="0" xfId="0" applyFont="1" applyFill="1" applyAlignment="1">
      <alignment horizontal="justify" vertical="center"/>
    </xf>
    <xf numFmtId="0" fontId="2" fillId="0" borderId="0" xfId="0" applyFont="1" applyFill="1" applyProtection="1">
      <protection locked="0"/>
    </xf>
    <xf numFmtId="0" fontId="15" fillId="0" borderId="0" xfId="0" applyFont="1" applyFill="1" applyAlignment="1">
      <alignment horizontal="justify" vertical="center" wrapText="1"/>
    </xf>
    <xf numFmtId="0" fontId="16" fillId="0" borderId="0" xfId="0" applyFont="1" applyFill="1" applyAlignment="1">
      <alignment horizontal="justify" vertical="center"/>
    </xf>
    <xf numFmtId="0" fontId="11" fillId="0" borderId="0" xfId="0" applyFont="1" applyProtection="1">
      <protection locked="0"/>
    </xf>
    <xf numFmtId="0" fontId="11" fillId="0" borderId="0" xfId="0" applyFont="1" applyFill="1" applyProtection="1">
      <protection locked="0"/>
    </xf>
    <xf numFmtId="0" fontId="16" fillId="0" borderId="0" xfId="0" applyFont="1" applyProtection="1"/>
    <xf numFmtId="0" fontId="18" fillId="0" borderId="0" xfId="0" applyFont="1" applyProtection="1"/>
    <xf numFmtId="0" fontId="2" fillId="0" borderId="0" xfId="0" applyFont="1" applyFill="1" applyProtection="1"/>
    <xf numFmtId="0" fontId="2" fillId="0" borderId="0" xfId="0" applyFont="1" applyFill="1" applyAlignment="1" applyProtection="1">
      <alignment horizontal="left" vertical="top"/>
      <protection locked="0"/>
    </xf>
    <xf numFmtId="0" fontId="22" fillId="0" borderId="0" xfId="0" applyFont="1" applyProtection="1"/>
    <xf numFmtId="173" fontId="22" fillId="4" borderId="0" xfId="0" applyNumberFormat="1" applyFont="1" applyFill="1" applyProtection="1">
      <protection locked="0"/>
    </xf>
    <xf numFmtId="0" fontId="23" fillId="0" borderId="0" xfId="0" applyFont="1" applyProtection="1"/>
    <xf numFmtId="0" fontId="11" fillId="0" borderId="0" xfId="0" applyFont="1" applyAlignment="1" applyProtection="1">
      <alignment vertical="center"/>
    </xf>
    <xf numFmtId="0" fontId="11" fillId="0" borderId="0" xfId="0" applyFont="1" applyProtection="1"/>
    <xf numFmtId="9" fontId="11" fillId="0" borderId="0" xfId="1" applyFont="1" applyFill="1" applyProtection="1"/>
    <xf numFmtId="0" fontId="17" fillId="0" borderId="0" xfId="0" applyFont="1" applyProtection="1"/>
    <xf numFmtId="173" fontId="11" fillId="4" borderId="0" xfId="0" applyNumberFormat="1" applyFont="1" applyFill="1" applyProtection="1">
      <protection locked="0"/>
    </xf>
    <xf numFmtId="166" fontId="11" fillId="0" borderId="0" xfId="0" applyNumberFormat="1" applyFont="1" applyFill="1" applyProtection="1">
      <protection locked="0"/>
    </xf>
    <xf numFmtId="166" fontId="22" fillId="0" borderId="0" xfId="0" applyNumberFormat="1" applyFont="1" applyFill="1" applyProtection="1">
      <protection locked="0"/>
    </xf>
    <xf numFmtId="0" fontId="11" fillId="0" borderId="0" xfId="0" applyFont="1" applyFill="1" applyAlignment="1" applyProtection="1">
      <alignment vertical="center"/>
    </xf>
    <xf numFmtId="0" fontId="11" fillId="0" borderId="0" xfId="0" applyFont="1" applyFill="1" applyProtection="1"/>
    <xf numFmtId="9" fontId="11" fillId="0" borderId="0" xfId="1" applyFont="1" applyProtection="1"/>
    <xf numFmtId="169" fontId="2" fillId="2" borderId="0" xfId="0" applyNumberFormat="1" applyFont="1" applyFill="1" applyProtection="1">
      <protection locked="0"/>
    </xf>
    <xf numFmtId="173" fontId="11" fillId="0" borderId="0" xfId="0" applyNumberFormat="1" applyFont="1" applyFill="1" applyProtection="1">
      <protection locked="0"/>
    </xf>
    <xf numFmtId="0" fontId="2" fillId="0" borderId="0" xfId="0" applyFont="1" applyAlignment="1" applyProtection="1">
      <alignment horizontal="right"/>
    </xf>
    <xf numFmtId="0" fontId="11" fillId="0" borderId="0" xfId="0" applyFont="1" applyAlignment="1" applyProtection="1">
      <alignment horizontal="left" vertical="top" wrapText="1"/>
      <protection locked="0"/>
    </xf>
    <xf numFmtId="0" fontId="16" fillId="0" borderId="0" xfId="0" applyFont="1" applyAlignment="1" applyProtection="1">
      <alignment horizontal="left"/>
    </xf>
    <xf numFmtId="0" fontId="2" fillId="0" borderId="0" xfId="0" applyFont="1" applyAlignment="1" applyProtection="1">
      <alignment horizontal="left"/>
    </xf>
    <xf numFmtId="0" fontId="11" fillId="0" borderId="0" xfId="0" applyFont="1" applyAlignment="1" applyProtection="1">
      <alignment vertical="center" wrapText="1"/>
    </xf>
    <xf numFmtId="0" fontId="11" fillId="0" borderId="0" xfId="0" applyFont="1" applyAlignment="1" applyProtection="1">
      <alignment wrapText="1"/>
    </xf>
    <xf numFmtId="0" fontId="17" fillId="0" borderId="0" xfId="0" applyFont="1" applyProtection="1">
      <protection locked="0"/>
    </xf>
    <xf numFmtId="0" fontId="19" fillId="0" borderId="0" xfId="0" applyFont="1" applyFill="1" applyAlignment="1">
      <alignment horizontal="left" vertical="top" wrapText="1"/>
    </xf>
    <xf numFmtId="0" fontId="11" fillId="0" borderId="0" xfId="0" applyFont="1" applyFill="1" applyAlignment="1">
      <alignment horizontal="left" vertical="top"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0" fontId="11" fillId="0" borderId="0" xfId="0" applyFont="1" applyAlignment="1" applyProtection="1">
      <alignment horizontal="left" vertical="top" wrapText="1"/>
      <protection locked="0"/>
    </xf>
    <xf numFmtId="0" fontId="16" fillId="0" borderId="0" xfId="0" applyFont="1" applyAlignment="1" applyProtection="1">
      <alignment horizontal="left"/>
      <protection locked="0"/>
    </xf>
    <xf numFmtId="0" fontId="2" fillId="2" borderId="0" xfId="0" applyFont="1" applyFill="1" applyAlignment="1" applyProtection="1">
      <alignment horizontal="left" vertical="top"/>
    </xf>
    <xf numFmtId="0" fontId="2" fillId="2" borderId="0" xfId="0" applyFont="1" applyFill="1" applyAlignment="1" applyProtection="1">
      <alignment horizontal="left"/>
    </xf>
    <xf numFmtId="0" fontId="8" fillId="0" borderId="0" xfId="0" applyFont="1" applyAlignment="1" applyProtection="1">
      <alignment horizontal="left" vertical="top" wrapText="1"/>
    </xf>
    <xf numFmtId="0" fontId="8" fillId="0" borderId="0" xfId="0" applyFont="1" applyAlignment="1" applyProtection="1">
      <alignment horizontal="left" vertical="top"/>
    </xf>
    <xf numFmtId="0" fontId="2" fillId="2" borderId="0" xfId="0" applyFont="1" applyFill="1" applyAlignment="1" applyProtection="1">
      <alignment horizontal="left" vertical="top"/>
      <protection locked="0"/>
    </xf>
    <xf numFmtId="14" fontId="2" fillId="2" borderId="0" xfId="0" applyNumberFormat="1" applyFont="1" applyFill="1" applyAlignment="1" applyProtection="1">
      <alignment horizontal="left" vertical="top"/>
      <protection locked="0"/>
    </xf>
    <xf numFmtId="0" fontId="11" fillId="0" borderId="0" xfId="0" quotePrefix="1" applyFont="1" applyAlignment="1" applyProtection="1">
      <alignment horizontal="left" vertical="top" wrapText="1"/>
    </xf>
    <xf numFmtId="0" fontId="11" fillId="0" borderId="0" xfId="0" applyFont="1" applyAlignment="1" applyProtection="1">
      <alignment horizontal="left" vertical="top" wrapText="1"/>
    </xf>
    <xf numFmtId="174" fontId="11" fillId="0" borderId="0" xfId="0" applyNumberFormat="1" applyFont="1" applyFill="1" applyAlignment="1" applyProtection="1">
      <alignment horizontal="right" vertical="top"/>
    </xf>
    <xf numFmtId="0" fontId="16" fillId="0" borderId="0" xfId="0" applyFont="1" applyAlignment="1" applyProtection="1">
      <alignment horizontal="left"/>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1</xdr:row>
      <xdr:rowOff>9525</xdr:rowOff>
    </xdr:from>
    <xdr:to>
      <xdr:col>1</xdr:col>
      <xdr:colOff>2019300</xdr:colOff>
      <xdr:row>1</xdr:row>
      <xdr:rowOff>504825</xdr:rowOff>
    </xdr:to>
    <xdr:pic>
      <xdr:nvPicPr>
        <xdr:cNvPr id="2" name="Grafik 1"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9525</xdr:rowOff>
    </xdr:from>
    <xdr:to>
      <xdr:col>1</xdr:col>
      <xdr:colOff>2019300</xdr:colOff>
      <xdr:row>1</xdr:row>
      <xdr:rowOff>504825</xdr:rowOff>
    </xdr:to>
    <xdr:pic>
      <xdr:nvPicPr>
        <xdr:cNvPr id="2" name="Grafik 1"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1</xdr:row>
      <xdr:rowOff>9525</xdr:rowOff>
    </xdr:from>
    <xdr:to>
      <xdr:col>1</xdr:col>
      <xdr:colOff>2019300</xdr:colOff>
      <xdr:row>1</xdr:row>
      <xdr:rowOff>504825</xdr:rowOff>
    </xdr:to>
    <xdr:pic>
      <xdr:nvPicPr>
        <xdr:cNvPr id="2" name="Grafik 1"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xdr:row>
      <xdr:rowOff>9525</xdr:rowOff>
    </xdr:from>
    <xdr:to>
      <xdr:col>1</xdr:col>
      <xdr:colOff>2019300</xdr:colOff>
      <xdr:row>1</xdr:row>
      <xdr:rowOff>504825</xdr:rowOff>
    </xdr:to>
    <xdr:pic>
      <xdr:nvPicPr>
        <xdr:cNvPr id="2" name="Grafik 1"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19907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6"/>
  <sheetViews>
    <sheetView showGridLines="0" tabSelected="1" zoomScale="115" zoomScaleNormal="115" workbookViewId="0">
      <selection activeCell="B4" sqref="B4"/>
    </sheetView>
  </sheetViews>
  <sheetFormatPr baseColWidth="10" defaultColWidth="11.42578125" defaultRowHeight="16.5" x14ac:dyDescent="0.3"/>
  <cols>
    <col min="1" max="1" width="1" style="1" customWidth="1"/>
    <col min="2" max="2" width="68.28515625" style="1" customWidth="1"/>
    <col min="3" max="3" width="16.7109375" style="1" customWidth="1"/>
    <col min="4" max="4" width="7.28515625" style="1" customWidth="1"/>
    <col min="5" max="6" width="11.42578125" style="1"/>
    <col min="7" max="7" width="28.5703125" style="1" customWidth="1"/>
    <col min="8" max="16384" width="11.42578125" style="1"/>
  </cols>
  <sheetData>
    <row r="1" spans="2:7" ht="6" customHeight="1" x14ac:dyDescent="0.3"/>
    <row r="2" spans="2:7" ht="110.25" customHeight="1" x14ac:dyDescent="0.3">
      <c r="D2" s="54" t="s">
        <v>8</v>
      </c>
      <c r="E2" s="55"/>
      <c r="F2" s="55"/>
      <c r="G2" s="55"/>
    </row>
    <row r="3" spans="2:7" x14ac:dyDescent="0.3">
      <c r="B3" s="57" t="s">
        <v>24</v>
      </c>
      <c r="C3" s="57"/>
      <c r="D3" s="57"/>
      <c r="E3" s="57"/>
      <c r="F3" s="57"/>
      <c r="G3" s="57"/>
    </row>
    <row r="4" spans="2:7" x14ac:dyDescent="0.3">
      <c r="B4" s="51" t="s">
        <v>43</v>
      </c>
      <c r="C4" s="24"/>
      <c r="D4" s="24"/>
      <c r="E4" s="24"/>
      <c r="F4" s="24"/>
      <c r="G4" s="24"/>
    </row>
    <row r="5" spans="2:7" ht="16.5" customHeight="1" x14ac:dyDescent="0.3">
      <c r="B5" s="56" t="s">
        <v>23</v>
      </c>
      <c r="C5" s="56"/>
      <c r="D5" s="56"/>
      <c r="E5" s="56"/>
      <c r="F5" s="56"/>
      <c r="G5" s="56"/>
    </row>
    <row r="6" spans="2:7" x14ac:dyDescent="0.3">
      <c r="B6" s="56"/>
      <c r="C6" s="56"/>
      <c r="D6" s="56"/>
      <c r="E6" s="56"/>
      <c r="F6" s="56"/>
      <c r="G6" s="56"/>
    </row>
    <row r="7" spans="2:7" x14ac:dyDescent="0.3">
      <c r="B7" s="56"/>
      <c r="C7" s="56"/>
      <c r="D7" s="56"/>
      <c r="E7" s="56"/>
      <c r="F7" s="56"/>
      <c r="G7" s="56"/>
    </row>
    <row r="8" spans="2:7" x14ac:dyDescent="0.3">
      <c r="B8" s="56" t="s">
        <v>34</v>
      </c>
      <c r="C8" s="56"/>
      <c r="D8" s="56"/>
      <c r="E8" s="56"/>
      <c r="F8" s="56"/>
      <c r="G8" s="56"/>
    </row>
    <row r="9" spans="2:7" x14ac:dyDescent="0.3">
      <c r="B9" s="56"/>
      <c r="C9" s="56"/>
      <c r="D9" s="56"/>
      <c r="E9" s="56"/>
      <c r="F9" s="56"/>
      <c r="G9" s="56"/>
    </row>
    <row r="10" spans="2:7" x14ac:dyDescent="0.3">
      <c r="B10" s="56"/>
      <c r="C10" s="56"/>
      <c r="D10" s="56"/>
      <c r="E10" s="56"/>
      <c r="F10" s="56"/>
      <c r="G10" s="56"/>
    </row>
    <row r="11" spans="2:7" x14ac:dyDescent="0.3">
      <c r="B11" s="56"/>
      <c r="C11" s="56"/>
      <c r="D11" s="56"/>
      <c r="E11" s="56"/>
      <c r="F11" s="56"/>
      <c r="G11" s="56"/>
    </row>
    <row r="12" spans="2:7" ht="16.5" customHeight="1" x14ac:dyDescent="0.3">
      <c r="B12" s="56" t="s">
        <v>35</v>
      </c>
      <c r="C12" s="56"/>
      <c r="D12" s="56"/>
      <c r="E12" s="56"/>
      <c r="F12" s="56"/>
      <c r="G12" s="56"/>
    </row>
    <row r="13" spans="2:7" x14ac:dyDescent="0.3">
      <c r="B13" s="56"/>
      <c r="C13" s="56"/>
      <c r="D13" s="56"/>
      <c r="E13" s="56"/>
      <c r="F13" s="56"/>
      <c r="G13" s="56"/>
    </row>
    <row r="14" spans="2:7" x14ac:dyDescent="0.3">
      <c r="B14" s="56"/>
      <c r="C14" s="56"/>
      <c r="D14" s="56"/>
      <c r="E14" s="56"/>
      <c r="F14" s="56"/>
      <c r="G14" s="56"/>
    </row>
    <row r="15" spans="2:7" ht="8.25" customHeight="1" x14ac:dyDescent="0.3">
      <c r="B15" s="46"/>
      <c r="C15" s="46"/>
      <c r="D15" s="46"/>
      <c r="E15" s="46"/>
      <c r="F15" s="46"/>
      <c r="G15" s="46"/>
    </row>
    <row r="16" spans="2:7" ht="16.5" customHeight="1" x14ac:dyDescent="0.3">
      <c r="B16" s="56" t="s">
        <v>36</v>
      </c>
      <c r="C16" s="56"/>
      <c r="D16" s="56"/>
      <c r="E16" s="56"/>
      <c r="F16" s="56"/>
      <c r="G16" s="56"/>
    </row>
    <row r="17" spans="2:7" x14ac:dyDescent="0.3">
      <c r="B17" s="56"/>
      <c r="C17" s="56"/>
      <c r="D17" s="56"/>
      <c r="E17" s="56"/>
      <c r="F17" s="56"/>
      <c r="G17" s="56"/>
    </row>
    <row r="18" spans="2:7" x14ac:dyDescent="0.3">
      <c r="B18" s="56"/>
      <c r="C18" s="56"/>
      <c r="D18" s="56"/>
      <c r="E18" s="56"/>
      <c r="F18" s="56"/>
      <c r="G18" s="56"/>
    </row>
    <row r="19" spans="2:7" ht="24.75" customHeight="1" x14ac:dyDescent="0.3">
      <c r="B19" s="56"/>
      <c r="C19" s="56"/>
      <c r="D19" s="56"/>
      <c r="E19" s="56"/>
      <c r="F19" s="56"/>
      <c r="G19" s="56"/>
    </row>
    <row r="20" spans="2:7" x14ac:dyDescent="0.3">
      <c r="B20" s="23" t="s">
        <v>15</v>
      </c>
      <c r="C20" s="25"/>
      <c r="D20" s="25"/>
      <c r="E20" s="25"/>
      <c r="F20" s="25"/>
      <c r="G20" s="25"/>
    </row>
    <row r="21" spans="2:7" x14ac:dyDescent="0.3">
      <c r="B21" s="22" t="s">
        <v>16</v>
      </c>
      <c r="C21" s="25"/>
      <c r="D21" s="25"/>
      <c r="E21" s="25"/>
      <c r="F21" s="25"/>
      <c r="G21" s="25"/>
    </row>
    <row r="22" spans="2:7" ht="240" customHeight="1" x14ac:dyDescent="0.3">
      <c r="B22" s="53" t="s">
        <v>28</v>
      </c>
      <c r="C22" s="53"/>
      <c r="D22" s="53"/>
      <c r="E22" s="53"/>
      <c r="F22" s="53"/>
      <c r="G22" s="53"/>
    </row>
    <row r="23" spans="2:7" ht="13.15" customHeight="1" x14ac:dyDescent="0.3">
      <c r="B23" s="19"/>
      <c r="C23" s="21"/>
      <c r="D23" s="21"/>
      <c r="E23" s="21"/>
      <c r="F23" s="21"/>
      <c r="G23" s="21"/>
    </row>
    <row r="24" spans="2:7" ht="90.75" customHeight="1" x14ac:dyDescent="0.3">
      <c r="B24" s="52" t="s">
        <v>18</v>
      </c>
      <c r="C24" s="52"/>
      <c r="D24" s="52"/>
      <c r="E24" s="52"/>
      <c r="F24" s="52"/>
      <c r="G24" s="21"/>
    </row>
    <row r="25" spans="2:7" ht="6.75" customHeight="1" x14ac:dyDescent="0.3">
      <c r="B25" s="20"/>
    </row>
    <row r="26" spans="2:7" ht="105" customHeight="1" x14ac:dyDescent="0.3">
      <c r="B26" s="52" t="s">
        <v>19</v>
      </c>
      <c r="C26" s="52"/>
      <c r="D26" s="52"/>
      <c r="E26" s="52"/>
      <c r="F26" s="52"/>
    </row>
  </sheetData>
  <sheetProtection selectLockedCells="1" selectUnlockedCells="1"/>
  <mergeCells count="9">
    <mergeCell ref="B24:F24"/>
    <mergeCell ref="B26:F26"/>
    <mergeCell ref="B22:G22"/>
    <mergeCell ref="D2:G2"/>
    <mergeCell ref="B5:G7"/>
    <mergeCell ref="B8:G11"/>
    <mergeCell ref="B12:G14"/>
    <mergeCell ref="B16:G19"/>
    <mergeCell ref="B3:G3"/>
  </mergeCells>
  <pageMargins left="0.7" right="0.7" top="0.78740157499999996" bottom="0.78740157499999996" header="0.3" footer="0.3"/>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47"/>
  <sheetViews>
    <sheetView showGridLines="0" topLeftCell="A20" zoomScaleNormal="100" workbookViewId="0">
      <selection activeCell="B35" sqref="B35"/>
    </sheetView>
  </sheetViews>
  <sheetFormatPr baseColWidth="10" defaultColWidth="11.42578125" defaultRowHeight="16.5" x14ac:dyDescent="0.3"/>
  <cols>
    <col min="1" max="1" width="1" style="10" customWidth="1"/>
    <col min="2" max="2" width="63.140625" style="10" customWidth="1"/>
    <col min="3" max="3" width="16.7109375" style="10" customWidth="1"/>
    <col min="4" max="4" width="7.28515625" style="10" customWidth="1"/>
    <col min="5" max="6" width="11.42578125" style="10"/>
    <col min="7" max="7" width="17.5703125" style="10" customWidth="1"/>
    <col min="8" max="16384" width="11.42578125" style="10"/>
  </cols>
  <sheetData>
    <row r="1" spans="2:7" ht="6" customHeight="1" x14ac:dyDescent="0.3"/>
    <row r="2" spans="2:7" ht="110.25" customHeight="1" x14ac:dyDescent="0.3">
      <c r="D2" s="60" t="s">
        <v>8</v>
      </c>
      <c r="E2" s="61"/>
      <c r="F2" s="61"/>
      <c r="G2" s="61"/>
    </row>
    <row r="3" spans="2:7" ht="6.75" customHeight="1" x14ac:dyDescent="0.3"/>
    <row r="4" spans="2:7" x14ac:dyDescent="0.3">
      <c r="B4" s="26" t="s">
        <v>30</v>
      </c>
    </row>
    <row r="5" spans="2:7" x14ac:dyDescent="0.3">
      <c r="B5" s="11" t="str">
        <f>""&amp;C8</f>
        <v/>
      </c>
    </row>
    <row r="6" spans="2:7" s="12" customFormat="1" x14ac:dyDescent="0.3">
      <c r="B6" s="12" t="s">
        <v>9</v>
      </c>
    </row>
    <row r="7" spans="2:7" ht="3" customHeight="1" x14ac:dyDescent="0.3"/>
    <row r="8" spans="2:7" x14ac:dyDescent="0.3">
      <c r="B8" s="10" t="s">
        <v>11</v>
      </c>
      <c r="C8" s="62"/>
      <c r="D8" s="62"/>
      <c r="E8" s="62"/>
      <c r="F8" s="62"/>
    </row>
    <row r="9" spans="2:7" ht="3" customHeight="1" x14ac:dyDescent="0.3"/>
    <row r="10" spans="2:7" x14ac:dyDescent="0.3">
      <c r="B10" s="10" t="s">
        <v>0</v>
      </c>
      <c r="C10" s="63"/>
      <c r="D10" s="62"/>
      <c r="E10" s="62"/>
      <c r="F10" s="62"/>
    </row>
    <row r="11" spans="2:7" ht="3" customHeight="1" x14ac:dyDescent="0.3"/>
    <row r="12" spans="2:7" x14ac:dyDescent="0.3">
      <c r="B12" s="34" t="s">
        <v>20</v>
      </c>
      <c r="C12" s="63"/>
      <c r="D12" s="62"/>
      <c r="E12" s="62"/>
      <c r="F12" s="62"/>
    </row>
    <row r="13" spans="2:7" ht="16.5" customHeight="1" x14ac:dyDescent="0.3"/>
    <row r="14" spans="2:7" x14ac:dyDescent="0.3">
      <c r="B14" s="12" t="s">
        <v>5</v>
      </c>
      <c r="C14" s="8"/>
    </row>
    <row r="16" spans="2:7" s="12" customFormat="1" x14ac:dyDescent="0.3">
      <c r="B16" s="12" t="s">
        <v>31</v>
      </c>
      <c r="C16" s="5"/>
      <c r="F16" s="13" t="s">
        <v>10</v>
      </c>
      <c r="G16" s="14">
        <f>StFöBe*C14</f>
        <v>0</v>
      </c>
    </row>
    <row r="18" spans="2:7" s="12" customFormat="1" x14ac:dyDescent="0.3">
      <c r="B18" s="12" t="s">
        <v>6</v>
      </c>
      <c r="C18" s="6"/>
      <c r="E18" s="15"/>
      <c r="F18" s="13" t="s">
        <v>10</v>
      </c>
      <c r="G18" s="16">
        <f>EmVerm*C14</f>
        <v>0</v>
      </c>
    </row>
    <row r="20" spans="2:7" s="12" customFormat="1" x14ac:dyDescent="0.3">
      <c r="B20" s="12" t="s">
        <v>32</v>
      </c>
      <c r="C20" s="7"/>
      <c r="E20" s="15"/>
    </row>
    <row r="22" spans="2:7" s="12" customFormat="1" x14ac:dyDescent="0.3">
      <c r="B22" s="27" t="s">
        <v>17</v>
      </c>
    </row>
    <row r="23" spans="2:7" ht="3" customHeight="1" x14ac:dyDescent="0.3"/>
    <row r="24" spans="2:7" x14ac:dyDescent="0.3">
      <c r="B24" s="10" t="s">
        <v>37</v>
      </c>
      <c r="C24" s="4" t="e">
        <f>IF(StFöBe/EmVerm&gt;ErlBesch,1,(StFöBe/ErlBesch)/EmVerm)</f>
        <v>#DIV/0!</v>
      </c>
    </row>
    <row r="25" spans="2:7" ht="3.75" customHeight="1" x14ac:dyDescent="0.3">
      <c r="C25" s="45"/>
      <c r="E25" s="10">
        <f>15*StFöBe</f>
        <v>0</v>
      </c>
    </row>
    <row r="26" spans="2:7" x14ac:dyDescent="0.3">
      <c r="B26" s="10" t="s">
        <v>13</v>
      </c>
      <c r="C26" s="4" t="e">
        <f>1-C24</f>
        <v>#DIV/0!</v>
      </c>
    </row>
    <row r="28" spans="2:7" s="12" customFormat="1" x14ac:dyDescent="0.3">
      <c r="B28" s="12" t="s">
        <v>2</v>
      </c>
      <c r="G28" s="17"/>
    </row>
    <row r="29" spans="2:7" s="12" customFormat="1" ht="13.9" customHeight="1" x14ac:dyDescent="0.3">
      <c r="B29" s="64" t="s">
        <v>38</v>
      </c>
      <c r="C29" s="65"/>
      <c r="D29" s="65"/>
      <c r="E29" s="65"/>
      <c r="F29" s="65"/>
      <c r="G29" s="65"/>
    </row>
    <row r="30" spans="2:7" s="12" customFormat="1" x14ac:dyDescent="0.3">
      <c r="B30" s="65"/>
      <c r="C30" s="65"/>
      <c r="D30" s="65"/>
      <c r="E30" s="65"/>
      <c r="F30" s="65"/>
      <c r="G30" s="65"/>
    </row>
    <row r="31" spans="2:7" s="12" customFormat="1" x14ac:dyDescent="0.3">
      <c r="B31" s="65"/>
      <c r="C31" s="65"/>
      <c r="D31" s="65"/>
      <c r="E31" s="65"/>
      <c r="F31" s="65"/>
      <c r="G31" s="65"/>
    </row>
    <row r="32" spans="2:7" s="12" customFormat="1" x14ac:dyDescent="0.3">
      <c r="B32" s="65"/>
      <c r="C32" s="65"/>
      <c r="D32" s="65"/>
      <c r="E32" s="65"/>
      <c r="F32" s="65"/>
      <c r="G32" s="65"/>
    </row>
    <row r="33" spans="2:7" ht="34.5" customHeight="1" x14ac:dyDescent="0.3">
      <c r="B33" s="65"/>
      <c r="C33" s="65"/>
      <c r="D33" s="65"/>
      <c r="E33" s="65"/>
      <c r="F33" s="65"/>
      <c r="G33" s="65"/>
    </row>
    <row r="34" spans="2:7" ht="5.25" customHeight="1" x14ac:dyDescent="0.3">
      <c r="B34" s="65"/>
      <c r="C34" s="65"/>
      <c r="D34" s="65"/>
      <c r="E34" s="65"/>
      <c r="F34" s="65"/>
      <c r="G34" s="65"/>
    </row>
    <row r="35" spans="2:7" x14ac:dyDescent="0.3">
      <c r="B35" s="18" t="s">
        <v>4</v>
      </c>
      <c r="D35" s="58" t="s">
        <v>25</v>
      </c>
      <c r="E35" s="58"/>
      <c r="F35" s="58"/>
      <c r="G35" s="58"/>
    </row>
    <row r="36" spans="2:7" x14ac:dyDescent="0.3">
      <c r="B36" s="2"/>
      <c r="D36" s="2"/>
      <c r="E36" s="2"/>
      <c r="F36" s="2"/>
      <c r="G36" s="2"/>
    </row>
    <row r="37" spans="2:7" x14ac:dyDescent="0.3">
      <c r="B37" s="2"/>
      <c r="D37" s="2"/>
      <c r="E37" s="2"/>
      <c r="F37" s="2"/>
      <c r="G37" s="2"/>
    </row>
    <row r="38" spans="2:7" x14ac:dyDescent="0.3">
      <c r="B38" s="2"/>
      <c r="D38" s="2"/>
      <c r="E38" s="2"/>
      <c r="F38" s="2"/>
      <c r="G38" s="2"/>
    </row>
    <row r="39" spans="2:7" x14ac:dyDescent="0.3">
      <c r="B39" s="18" t="s">
        <v>3</v>
      </c>
      <c r="D39" s="59" t="s">
        <v>3</v>
      </c>
      <c r="E39" s="59"/>
      <c r="F39" s="59"/>
      <c r="G39" s="59"/>
    </row>
    <row r="40" spans="2:7" x14ac:dyDescent="0.3">
      <c r="B40" s="2"/>
      <c r="D40" s="2"/>
      <c r="E40" s="2"/>
      <c r="F40" s="2"/>
      <c r="G40" s="2"/>
    </row>
    <row r="41" spans="2:7" x14ac:dyDescent="0.3">
      <c r="B41" s="2"/>
      <c r="D41" s="2"/>
      <c r="E41" s="2"/>
      <c r="F41" s="2"/>
      <c r="G41" s="2"/>
    </row>
    <row r="42" spans="2:7" x14ac:dyDescent="0.3">
      <c r="B42" s="2"/>
      <c r="D42" s="2"/>
      <c r="E42" s="2"/>
      <c r="F42" s="2"/>
      <c r="G42" s="2"/>
    </row>
    <row r="43" spans="2:7" x14ac:dyDescent="0.3">
      <c r="B43" s="18" t="s">
        <v>7</v>
      </c>
      <c r="D43" s="59" t="s">
        <v>7</v>
      </c>
      <c r="E43" s="59"/>
      <c r="F43" s="59"/>
      <c r="G43" s="59"/>
    </row>
    <row r="44" spans="2:7" x14ac:dyDescent="0.3">
      <c r="B44" s="2"/>
      <c r="D44" s="2"/>
      <c r="E44" s="2"/>
      <c r="F44" s="2"/>
      <c r="G44" s="2"/>
    </row>
    <row r="45" spans="2:7" x14ac:dyDescent="0.3">
      <c r="B45" s="2"/>
      <c r="D45" s="2"/>
      <c r="E45" s="2"/>
      <c r="F45" s="2"/>
      <c r="G45" s="2"/>
    </row>
    <row r="46" spans="2:7" x14ac:dyDescent="0.3">
      <c r="B46" s="2"/>
      <c r="D46" s="2"/>
      <c r="E46" s="2"/>
      <c r="F46" s="2"/>
      <c r="G46" s="2"/>
    </row>
    <row r="47" spans="2:7" x14ac:dyDescent="0.3">
      <c r="B47" s="2"/>
      <c r="D47" s="2"/>
      <c r="E47" s="2"/>
      <c r="F47" s="2"/>
      <c r="G47" s="2"/>
    </row>
  </sheetData>
  <mergeCells count="8">
    <mergeCell ref="D35:G35"/>
    <mergeCell ref="D39:G39"/>
    <mergeCell ref="D43:G43"/>
    <mergeCell ref="D2:G2"/>
    <mergeCell ref="C8:F8"/>
    <mergeCell ref="C10:F10"/>
    <mergeCell ref="B29:G34"/>
    <mergeCell ref="C12:F12"/>
  </mergeCells>
  <pageMargins left="0.7" right="0.7" top="0.78740157499999996" bottom="0.78740157499999996" header="0.3" footer="0.3"/>
  <pageSetup paperSize="9" scale="7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8"/>
  <sheetViews>
    <sheetView showGridLines="0" topLeftCell="A9" zoomScaleNormal="100" workbookViewId="0">
      <selection activeCell="B4" sqref="B4:D4"/>
    </sheetView>
  </sheetViews>
  <sheetFormatPr baseColWidth="10" defaultColWidth="11.42578125" defaultRowHeight="16.5" x14ac:dyDescent="0.3"/>
  <cols>
    <col min="1" max="1" width="1" style="10" customWidth="1"/>
    <col min="2" max="2" width="71.28515625" style="10" customWidth="1"/>
    <col min="3" max="3" width="16.7109375" style="10" customWidth="1"/>
    <col min="4" max="4" width="12.42578125" style="10" customWidth="1"/>
    <col min="5" max="6" width="11.42578125" style="10"/>
    <col min="7" max="7" width="17.42578125" style="10" customWidth="1"/>
    <col min="8" max="16384" width="11.42578125" style="10"/>
  </cols>
  <sheetData>
    <row r="1" spans="2:7" ht="6" customHeight="1" x14ac:dyDescent="0.3"/>
    <row r="2" spans="2:7" ht="110.25" customHeight="1" x14ac:dyDescent="0.3">
      <c r="D2" s="60" t="s">
        <v>8</v>
      </c>
      <c r="E2" s="61"/>
      <c r="F2" s="61"/>
      <c r="G2" s="61"/>
    </row>
    <row r="3" spans="2:7" ht="6.75" customHeight="1" x14ac:dyDescent="0.3"/>
    <row r="4" spans="2:7" x14ac:dyDescent="0.3">
      <c r="B4" s="67" t="s">
        <v>29</v>
      </c>
      <c r="C4" s="67"/>
      <c r="D4" s="67"/>
    </row>
    <row r="5" spans="2:7" x14ac:dyDescent="0.3">
      <c r="B5" s="11" t="str">
        <f>""&amp;C8</f>
        <v/>
      </c>
    </row>
    <row r="6" spans="2:7" s="12" customFormat="1" x14ac:dyDescent="0.3">
      <c r="B6" s="12" t="s">
        <v>9</v>
      </c>
    </row>
    <row r="7" spans="2:7" ht="3" customHeight="1" x14ac:dyDescent="0.3"/>
    <row r="8" spans="2:7" x14ac:dyDescent="0.3">
      <c r="B8" s="10" t="s">
        <v>11</v>
      </c>
      <c r="C8" s="62"/>
      <c r="D8" s="62"/>
      <c r="E8" s="62"/>
      <c r="F8" s="62"/>
    </row>
    <row r="9" spans="2:7" ht="3" customHeight="1" x14ac:dyDescent="0.3"/>
    <row r="10" spans="2:7" x14ac:dyDescent="0.3">
      <c r="B10" s="10" t="s">
        <v>0</v>
      </c>
      <c r="C10" s="62"/>
      <c r="D10" s="62"/>
      <c r="E10" s="62"/>
      <c r="F10" s="62"/>
    </row>
    <row r="11" spans="2:7" s="28" customFormat="1" ht="3" customHeight="1" x14ac:dyDescent="0.3">
      <c r="C11" s="29"/>
      <c r="D11" s="29"/>
      <c r="E11" s="29"/>
      <c r="F11" s="29"/>
    </row>
    <row r="12" spans="2:7" x14ac:dyDescent="0.3">
      <c r="B12" s="34" t="s">
        <v>20</v>
      </c>
      <c r="C12" s="62"/>
      <c r="D12" s="62"/>
      <c r="E12" s="62"/>
      <c r="F12" s="62"/>
    </row>
    <row r="14" spans="2:7" s="12" customFormat="1" x14ac:dyDescent="0.3">
      <c r="B14" s="27" t="s">
        <v>26</v>
      </c>
    </row>
    <row r="15" spans="2:7" ht="3" customHeight="1" x14ac:dyDescent="0.3"/>
    <row r="16" spans="2:7" s="34" customFormat="1" x14ac:dyDescent="0.3">
      <c r="B16" s="33" t="s">
        <v>37</v>
      </c>
      <c r="C16" s="42">
        <f>1-C18</f>
        <v>1</v>
      </c>
    </row>
    <row r="17" spans="1:7" s="41" customFormat="1" ht="3.75" customHeight="1" x14ac:dyDescent="0.3">
      <c r="A17" s="40"/>
      <c r="B17" s="40"/>
      <c r="C17" s="35"/>
    </row>
    <row r="18" spans="1:7" s="34" customFormat="1" ht="18" customHeight="1" x14ac:dyDescent="0.3">
      <c r="A18" s="33"/>
      <c r="B18" s="33" t="s">
        <v>12</v>
      </c>
      <c r="C18" s="3"/>
    </row>
    <row r="19" spans="1:7" s="34" customFormat="1" ht="18" customHeight="1" x14ac:dyDescent="0.3">
      <c r="A19" s="33"/>
      <c r="B19" s="33"/>
      <c r="C19" s="38"/>
    </row>
    <row r="20" spans="1:7" s="34" customFormat="1" x14ac:dyDescent="0.3">
      <c r="B20" s="27" t="s">
        <v>39</v>
      </c>
    </row>
    <row r="21" spans="1:7" s="34" customFormat="1" ht="3" customHeight="1" x14ac:dyDescent="0.3"/>
    <row r="22" spans="1:7" s="27" customFormat="1" x14ac:dyDescent="0.3">
      <c r="B22" s="34" t="s">
        <v>33</v>
      </c>
      <c r="C22" s="9"/>
      <c r="E22" s="36"/>
    </row>
    <row r="23" spans="1:7" s="34" customFormat="1" ht="3" customHeight="1" x14ac:dyDescent="0.3"/>
    <row r="24" spans="1:7" s="27" customFormat="1" x14ac:dyDescent="0.3">
      <c r="B24" s="34" t="s">
        <v>1</v>
      </c>
      <c r="C24" s="37"/>
      <c r="E24" s="36"/>
    </row>
    <row r="25" spans="1:7" s="34" customFormat="1" ht="3" customHeight="1" x14ac:dyDescent="0.3"/>
    <row r="26" spans="1:7" s="27" customFormat="1" x14ac:dyDescent="0.3">
      <c r="B26" s="65" t="s">
        <v>40</v>
      </c>
      <c r="C26" s="66" t="e">
        <f>StFöBe/(C16*EmVerm)</f>
        <v>#DIV/0!</v>
      </c>
      <c r="E26" s="36"/>
    </row>
    <row r="27" spans="1:7" s="27" customFormat="1" x14ac:dyDescent="0.3">
      <c r="B27" s="65"/>
      <c r="C27" s="66"/>
      <c r="E27" s="36"/>
    </row>
    <row r="28" spans="1:7" s="32" customFormat="1" x14ac:dyDescent="0.3"/>
    <row r="29" spans="1:7" s="12" customFormat="1" x14ac:dyDescent="0.3">
      <c r="B29" s="12" t="s">
        <v>2</v>
      </c>
      <c r="G29" s="17"/>
    </row>
    <row r="30" spans="1:7" s="12" customFormat="1" ht="16.5" customHeight="1" x14ac:dyDescent="0.3">
      <c r="B30" s="64" t="s">
        <v>38</v>
      </c>
      <c r="C30" s="65"/>
      <c r="D30" s="65"/>
      <c r="E30" s="65"/>
      <c r="F30" s="65"/>
      <c r="G30" s="65"/>
    </row>
    <row r="31" spans="1:7" s="12" customFormat="1" x14ac:dyDescent="0.3">
      <c r="B31" s="65"/>
      <c r="C31" s="65"/>
      <c r="D31" s="65"/>
      <c r="E31" s="65"/>
      <c r="F31" s="65"/>
      <c r="G31" s="65"/>
    </row>
    <row r="32" spans="1:7" s="12" customFormat="1" x14ac:dyDescent="0.3">
      <c r="B32" s="65"/>
      <c r="C32" s="65"/>
      <c r="D32" s="65"/>
      <c r="E32" s="65"/>
      <c r="F32" s="65"/>
      <c r="G32" s="65"/>
    </row>
    <row r="33" spans="2:7" s="12" customFormat="1" x14ac:dyDescent="0.3">
      <c r="B33" s="65"/>
      <c r="C33" s="65"/>
      <c r="D33" s="65"/>
      <c r="E33" s="65"/>
      <c r="F33" s="65"/>
      <c r="G33" s="65"/>
    </row>
    <row r="34" spans="2:7" ht="34.5" customHeight="1" x14ac:dyDescent="0.3">
      <c r="B34" s="65"/>
      <c r="C34" s="65"/>
      <c r="D34" s="65"/>
      <c r="E34" s="65"/>
      <c r="F34" s="65"/>
      <c r="G34" s="65"/>
    </row>
    <row r="35" spans="2:7" ht="5.25" customHeight="1" x14ac:dyDescent="0.3">
      <c r="B35" s="65"/>
      <c r="C35" s="65"/>
      <c r="D35" s="65"/>
      <c r="E35" s="65"/>
      <c r="F35" s="65"/>
      <c r="G35" s="65"/>
    </row>
    <row r="36" spans="2:7" x14ac:dyDescent="0.3">
      <c r="B36" s="18" t="s">
        <v>14</v>
      </c>
      <c r="D36" s="58" t="s">
        <v>25</v>
      </c>
      <c r="E36" s="58"/>
      <c r="F36" s="58"/>
      <c r="G36" s="58"/>
    </row>
    <row r="37" spans="2:7" x14ac:dyDescent="0.3">
      <c r="B37" s="2"/>
      <c r="D37" s="2"/>
      <c r="E37" s="2"/>
      <c r="F37" s="2"/>
      <c r="G37" s="2"/>
    </row>
    <row r="38" spans="2:7" x14ac:dyDescent="0.3">
      <c r="B38" s="2"/>
      <c r="D38" s="2"/>
      <c r="E38" s="2"/>
      <c r="F38" s="2"/>
      <c r="G38" s="2"/>
    </row>
    <row r="39" spans="2:7" x14ac:dyDescent="0.3">
      <c r="B39" s="2"/>
      <c r="D39" s="2"/>
      <c r="E39" s="2"/>
      <c r="F39" s="2"/>
      <c r="G39" s="2"/>
    </row>
    <row r="40" spans="2:7" x14ac:dyDescent="0.3">
      <c r="B40" s="18" t="s">
        <v>3</v>
      </c>
      <c r="D40" s="59" t="s">
        <v>3</v>
      </c>
      <c r="E40" s="59"/>
      <c r="F40" s="59"/>
      <c r="G40" s="59"/>
    </row>
    <row r="41" spans="2:7" x14ac:dyDescent="0.3">
      <c r="B41" s="2"/>
      <c r="D41" s="2"/>
      <c r="E41" s="2"/>
      <c r="F41" s="2"/>
      <c r="G41" s="2"/>
    </row>
    <row r="42" spans="2:7" x14ac:dyDescent="0.3">
      <c r="B42" s="2"/>
      <c r="D42" s="2"/>
      <c r="E42" s="2"/>
      <c r="F42" s="2"/>
      <c r="G42" s="2"/>
    </row>
    <row r="43" spans="2:7" x14ac:dyDescent="0.3">
      <c r="B43" s="2"/>
      <c r="D43" s="2"/>
      <c r="E43" s="2"/>
      <c r="F43" s="2"/>
      <c r="G43" s="2"/>
    </row>
    <row r="44" spans="2:7" x14ac:dyDescent="0.3">
      <c r="B44" s="18" t="s">
        <v>7</v>
      </c>
      <c r="D44" s="59" t="s">
        <v>7</v>
      </c>
      <c r="E44" s="59"/>
      <c r="F44" s="59"/>
      <c r="G44" s="59"/>
    </row>
    <row r="45" spans="2:7" x14ac:dyDescent="0.3">
      <c r="B45" s="2"/>
      <c r="D45" s="2"/>
      <c r="E45" s="2"/>
      <c r="F45" s="2"/>
      <c r="G45" s="2"/>
    </row>
    <row r="46" spans="2:7" x14ac:dyDescent="0.3">
      <c r="B46" s="2"/>
      <c r="D46" s="2"/>
      <c r="E46" s="2"/>
      <c r="F46" s="2"/>
      <c r="G46" s="2"/>
    </row>
    <row r="47" spans="2:7" x14ac:dyDescent="0.3">
      <c r="B47" s="2"/>
      <c r="D47" s="2"/>
      <c r="E47" s="2"/>
      <c r="F47" s="2"/>
      <c r="G47" s="2"/>
    </row>
    <row r="48" spans="2:7" x14ac:dyDescent="0.3">
      <c r="B48" s="2"/>
      <c r="D48" s="2"/>
      <c r="E48" s="2"/>
      <c r="F48" s="2"/>
      <c r="G48" s="2"/>
    </row>
  </sheetData>
  <mergeCells count="11">
    <mergeCell ref="D36:G36"/>
    <mergeCell ref="D40:G40"/>
    <mergeCell ref="D44:G44"/>
    <mergeCell ref="D2:G2"/>
    <mergeCell ref="C8:F8"/>
    <mergeCell ref="C10:F10"/>
    <mergeCell ref="B30:G35"/>
    <mergeCell ref="B26:B27"/>
    <mergeCell ref="C26:C27"/>
    <mergeCell ref="C12:F12"/>
    <mergeCell ref="B4:D4"/>
  </mergeCells>
  <pageMargins left="0.7" right="0.7" top="0.78740157499999996" bottom="0.78740157499999996" header="0.3" footer="0.3"/>
  <pageSetup paperSize="9" scale="77"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8"/>
  <sheetViews>
    <sheetView showGridLines="0" zoomScaleNormal="100" workbookViewId="0">
      <selection activeCell="N12" sqref="N12"/>
    </sheetView>
  </sheetViews>
  <sheetFormatPr baseColWidth="10" defaultColWidth="11.42578125" defaultRowHeight="16.5" x14ac:dyDescent="0.3"/>
  <cols>
    <col min="1" max="1" width="1" style="10" customWidth="1"/>
    <col min="2" max="2" width="65" style="10" customWidth="1"/>
    <col min="3" max="3" width="16.7109375" style="10" customWidth="1"/>
    <col min="4" max="4" width="7.28515625" style="10" customWidth="1"/>
    <col min="5" max="6" width="11.42578125" style="10"/>
    <col min="7" max="7" width="17.42578125" style="10" customWidth="1"/>
    <col min="8" max="16384" width="11.42578125" style="10"/>
  </cols>
  <sheetData>
    <row r="1" spans="1:7" ht="6" customHeight="1" x14ac:dyDescent="0.3"/>
    <row r="2" spans="1:7" ht="110.25" customHeight="1" x14ac:dyDescent="0.3">
      <c r="D2" s="60" t="s">
        <v>8</v>
      </c>
      <c r="E2" s="61"/>
      <c r="F2" s="61"/>
      <c r="G2" s="61"/>
    </row>
    <row r="3" spans="1:7" ht="6.75" customHeight="1" x14ac:dyDescent="0.3"/>
    <row r="4" spans="1:7" x14ac:dyDescent="0.3">
      <c r="B4" s="47" t="s">
        <v>29</v>
      </c>
      <c r="C4" s="47"/>
      <c r="D4" s="47"/>
      <c r="E4" s="48"/>
    </row>
    <row r="5" spans="1:7" x14ac:dyDescent="0.3">
      <c r="B5" s="11" t="str">
        <f>""&amp;C8</f>
        <v/>
      </c>
    </row>
    <row r="6" spans="1:7" s="12" customFormat="1" x14ac:dyDescent="0.3">
      <c r="B6" s="12" t="s">
        <v>9</v>
      </c>
    </row>
    <row r="7" spans="1:7" ht="3" customHeight="1" x14ac:dyDescent="0.3"/>
    <row r="8" spans="1:7" x14ac:dyDescent="0.3">
      <c r="B8" s="34" t="s">
        <v>11</v>
      </c>
      <c r="C8" s="62"/>
      <c r="D8" s="62"/>
      <c r="E8" s="62"/>
      <c r="F8" s="62"/>
    </row>
    <row r="9" spans="1:7" ht="3" customHeight="1" x14ac:dyDescent="0.3">
      <c r="B9" s="34"/>
    </row>
    <row r="10" spans="1:7" x14ac:dyDescent="0.3">
      <c r="B10" s="34" t="s">
        <v>0</v>
      </c>
      <c r="C10" s="62"/>
      <c r="D10" s="62"/>
      <c r="E10" s="62"/>
      <c r="F10" s="62"/>
    </row>
    <row r="11" spans="1:7" s="28" customFormat="1" ht="3" customHeight="1" x14ac:dyDescent="0.3">
      <c r="B11" s="41"/>
      <c r="C11" s="29"/>
      <c r="D11" s="29"/>
      <c r="E11" s="29"/>
      <c r="F11" s="29"/>
    </row>
    <row r="12" spans="1:7" x14ac:dyDescent="0.3">
      <c r="B12" s="34" t="s">
        <v>20</v>
      </c>
      <c r="C12" s="62"/>
      <c r="D12" s="62"/>
      <c r="E12" s="62"/>
      <c r="F12" s="62"/>
    </row>
    <row r="13" spans="1:7" x14ac:dyDescent="0.3">
      <c r="B13" s="34"/>
      <c r="C13" s="29"/>
      <c r="D13" s="29"/>
      <c r="E13" s="29"/>
      <c r="F13" s="29"/>
    </row>
    <row r="14" spans="1:7" x14ac:dyDescent="0.3">
      <c r="B14" s="34" t="s">
        <v>27</v>
      </c>
      <c r="C14" s="43"/>
    </row>
    <row r="15" spans="1:7" x14ac:dyDescent="0.3">
      <c r="B15" s="34"/>
    </row>
    <row r="16" spans="1:7" s="34" customFormat="1" ht="18" customHeight="1" x14ac:dyDescent="0.3">
      <c r="A16" s="33"/>
      <c r="B16" s="27" t="s">
        <v>21</v>
      </c>
      <c r="C16" s="39"/>
    </row>
    <row r="17" spans="1:7" s="34" customFormat="1" ht="3.75" customHeight="1" x14ac:dyDescent="0.3">
      <c r="B17" s="33"/>
      <c r="C17" s="30"/>
    </row>
    <row r="18" spans="1:7" s="34" customFormat="1" ht="33" customHeight="1" x14ac:dyDescent="0.3">
      <c r="A18" s="33"/>
      <c r="B18" s="49" t="s">
        <v>41</v>
      </c>
      <c r="C18" s="31"/>
    </row>
    <row r="19" spans="1:7" s="34" customFormat="1" x14ac:dyDescent="0.3"/>
    <row r="20" spans="1:7" s="34" customFormat="1" x14ac:dyDescent="0.3">
      <c r="B20" s="27" t="s">
        <v>39</v>
      </c>
    </row>
    <row r="21" spans="1:7" s="34" customFormat="1" ht="3" customHeight="1" x14ac:dyDescent="0.3"/>
    <row r="22" spans="1:7" s="27" customFormat="1" x14ac:dyDescent="0.3">
      <c r="B22" s="34" t="s">
        <v>33</v>
      </c>
      <c r="C22" s="9"/>
      <c r="E22" s="36"/>
    </row>
    <row r="23" spans="1:7" s="34" customFormat="1" ht="3" customHeight="1" x14ac:dyDescent="0.3"/>
    <row r="24" spans="1:7" s="27" customFormat="1" ht="33" x14ac:dyDescent="0.3">
      <c r="B24" s="50" t="s">
        <v>22</v>
      </c>
      <c r="C24" s="44">
        <f>C18*C14</f>
        <v>0</v>
      </c>
      <c r="E24" s="36"/>
    </row>
    <row r="25" spans="1:7" s="34" customFormat="1" ht="3" customHeight="1" x14ac:dyDescent="0.3"/>
    <row r="26" spans="1:7" s="27" customFormat="1" x14ac:dyDescent="0.3">
      <c r="B26" s="65" t="s">
        <v>40</v>
      </c>
      <c r="C26" s="66" t="e">
        <f>StFöBe/(EmVerm)</f>
        <v>#DIV/0!</v>
      </c>
      <c r="E26" s="36"/>
    </row>
    <row r="27" spans="1:7" s="27" customFormat="1" x14ac:dyDescent="0.3">
      <c r="B27" s="65"/>
      <c r="C27" s="66"/>
      <c r="E27" s="36"/>
    </row>
    <row r="28" spans="1:7" s="32" customFormat="1" x14ac:dyDescent="0.3"/>
    <row r="29" spans="1:7" s="12" customFormat="1" x14ac:dyDescent="0.3">
      <c r="B29" s="12" t="s">
        <v>2</v>
      </c>
      <c r="G29" s="17"/>
    </row>
    <row r="30" spans="1:7" s="12" customFormat="1" ht="16.5" customHeight="1" x14ac:dyDescent="0.3">
      <c r="B30" s="64" t="s">
        <v>42</v>
      </c>
      <c r="C30" s="65"/>
      <c r="D30" s="65"/>
      <c r="E30" s="65"/>
      <c r="F30" s="65"/>
      <c r="G30" s="65"/>
    </row>
    <row r="31" spans="1:7" s="12" customFormat="1" x14ac:dyDescent="0.3">
      <c r="B31" s="65"/>
      <c r="C31" s="65"/>
      <c r="D31" s="65"/>
      <c r="E31" s="65"/>
      <c r="F31" s="65"/>
      <c r="G31" s="65"/>
    </row>
    <row r="32" spans="1:7" s="12" customFormat="1" x14ac:dyDescent="0.3">
      <c r="B32" s="65"/>
      <c r="C32" s="65"/>
      <c r="D32" s="65"/>
      <c r="E32" s="65"/>
      <c r="F32" s="65"/>
      <c r="G32" s="65"/>
    </row>
    <row r="33" spans="2:7" s="12" customFormat="1" x14ac:dyDescent="0.3">
      <c r="B33" s="65"/>
      <c r="C33" s="65"/>
      <c r="D33" s="65"/>
      <c r="E33" s="65"/>
      <c r="F33" s="65"/>
      <c r="G33" s="65"/>
    </row>
    <row r="34" spans="2:7" ht="34.5" customHeight="1" x14ac:dyDescent="0.3">
      <c r="B34" s="65"/>
      <c r="C34" s="65"/>
      <c r="D34" s="65"/>
      <c r="E34" s="65"/>
      <c r="F34" s="65"/>
      <c r="G34" s="65"/>
    </row>
    <row r="35" spans="2:7" ht="5.25" customHeight="1" x14ac:dyDescent="0.3">
      <c r="B35" s="65"/>
      <c r="C35" s="65"/>
      <c r="D35" s="65"/>
      <c r="E35" s="65"/>
      <c r="F35" s="65"/>
      <c r="G35" s="65"/>
    </row>
    <row r="36" spans="2:7" x14ac:dyDescent="0.3">
      <c r="B36" s="18" t="s">
        <v>14</v>
      </c>
      <c r="D36" s="58" t="s">
        <v>25</v>
      </c>
      <c r="E36" s="58"/>
      <c r="F36" s="58"/>
      <c r="G36" s="58"/>
    </row>
    <row r="37" spans="2:7" x14ac:dyDescent="0.3">
      <c r="B37" s="2"/>
      <c r="D37" s="2"/>
      <c r="E37" s="2"/>
      <c r="F37" s="2"/>
      <c r="G37" s="2"/>
    </row>
    <row r="38" spans="2:7" x14ac:dyDescent="0.3">
      <c r="B38" s="2"/>
      <c r="D38" s="2"/>
      <c r="E38" s="2"/>
      <c r="F38" s="2"/>
      <c r="G38" s="2"/>
    </row>
    <row r="39" spans="2:7" x14ac:dyDescent="0.3">
      <c r="B39" s="2"/>
      <c r="D39" s="2"/>
      <c r="E39" s="2"/>
      <c r="F39" s="2"/>
      <c r="G39" s="2"/>
    </row>
    <row r="40" spans="2:7" x14ac:dyDescent="0.3">
      <c r="B40" s="18" t="s">
        <v>3</v>
      </c>
      <c r="D40" s="59" t="s">
        <v>3</v>
      </c>
      <c r="E40" s="59"/>
      <c r="F40" s="59"/>
      <c r="G40" s="59"/>
    </row>
    <row r="41" spans="2:7" x14ac:dyDescent="0.3">
      <c r="B41" s="2"/>
      <c r="D41" s="2"/>
      <c r="E41" s="2"/>
      <c r="F41" s="2"/>
      <c r="G41" s="2"/>
    </row>
    <row r="42" spans="2:7" x14ac:dyDescent="0.3">
      <c r="B42" s="2"/>
      <c r="D42" s="2"/>
      <c r="E42" s="2"/>
      <c r="F42" s="2"/>
      <c r="G42" s="2"/>
    </row>
    <row r="43" spans="2:7" x14ac:dyDescent="0.3">
      <c r="B43" s="2"/>
      <c r="D43" s="2"/>
      <c r="E43" s="2"/>
      <c r="F43" s="2"/>
      <c r="G43" s="2"/>
    </row>
    <row r="44" spans="2:7" x14ac:dyDescent="0.3">
      <c r="B44" s="18" t="s">
        <v>7</v>
      </c>
      <c r="D44" s="59" t="s">
        <v>7</v>
      </c>
      <c r="E44" s="59"/>
      <c r="F44" s="59"/>
      <c r="G44" s="59"/>
    </row>
    <row r="45" spans="2:7" x14ac:dyDescent="0.3">
      <c r="B45" s="2"/>
      <c r="D45" s="2"/>
      <c r="E45" s="2"/>
      <c r="F45" s="2"/>
      <c r="G45" s="2"/>
    </row>
    <row r="46" spans="2:7" x14ac:dyDescent="0.3">
      <c r="B46" s="2"/>
      <c r="D46" s="2"/>
      <c r="E46" s="2"/>
      <c r="F46" s="2"/>
      <c r="G46" s="2"/>
    </row>
    <row r="47" spans="2:7" x14ac:dyDescent="0.3">
      <c r="B47" s="2"/>
      <c r="D47" s="2"/>
      <c r="E47" s="2"/>
      <c r="F47" s="2"/>
      <c r="G47" s="2"/>
    </row>
    <row r="48" spans="2:7" x14ac:dyDescent="0.3">
      <c r="B48" s="2"/>
      <c r="D48" s="2"/>
      <c r="E48" s="2"/>
      <c r="F48" s="2"/>
      <c r="G48" s="2"/>
    </row>
  </sheetData>
  <mergeCells count="10">
    <mergeCell ref="D36:G36"/>
    <mergeCell ref="D40:G40"/>
    <mergeCell ref="D44:G44"/>
    <mergeCell ref="B30:G35"/>
    <mergeCell ref="D2:G2"/>
    <mergeCell ref="C8:F8"/>
    <mergeCell ref="C10:F10"/>
    <mergeCell ref="C12:F12"/>
    <mergeCell ref="B26:B27"/>
    <mergeCell ref="C26:C27"/>
  </mergeCells>
  <pageMargins left="0.7" right="0.7" top="0.78740157499999996" bottom="0.78740157499999996" header="0.3" footer="0.3"/>
  <pageSetup paperSize="9" scale="77"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55A8D477B139A4AB8A9C486A22194D0" ma:contentTypeVersion="0" ma:contentTypeDescription="Ein neues Dokument erstellen." ma:contentTypeScope="" ma:versionID="c37b7d2c4f336f5b9e9358a2eaa99221">
  <xsd:schema xmlns:xsd="http://www.w3.org/2001/XMLSchema" xmlns:xs="http://www.w3.org/2001/XMLSchema" xmlns:p="http://schemas.microsoft.com/office/2006/metadata/properties" targetNamespace="http://schemas.microsoft.com/office/2006/metadata/properties" ma:root="true" ma:fieldsID="b918ad4bbd37027328722f318e01bc5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c8e3bc15-0ccf-42a3-89b8-4089ab4c1bc6"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f:fields xmlns:f="http://schemas.fabasoft.com/folio/2007/fields">
  <f:record ref="">
    <f:field ref="objname" par="" edit="true" text="Mitteilung_2016_Anhang_E_überarbeitete_Fassung_V1_F"/>
    <f:field ref="objsubject" par="" edit="true" text=""/>
    <f:field ref="objcreatedby" par="" text="Hermann, Michelle (BAFU - HEM)"/>
    <f:field ref="objcreatedat" par="" text="27.01.2017 16:26:54"/>
    <f:field ref="objchangedby" par="" text="Hermann, Michelle (BAFU - HEM)"/>
    <f:field ref="objmodifiedat" par="" text="27.01.2017 16:26:54"/>
    <f:field ref="doc_FSCFOLIO_1_1001_FieldDocumentNumber" par="" text=""/>
    <f:field ref="doc_FSCFOLIO_1_1001_FieldSubject" par="" edit="true" text=""/>
    <f:field ref="FSCFOLIO_1_1001_FieldCurrentUser" par="" text="Chiara Marciani"/>
    <f:field ref="CCAPRECONFIG_15_1001_Objektname" par="" edit="true" text="Mitteilung_2016_Anhang_E_überarbeitete_Fassung_V1_F"/>
    <f:field ref="CHPRECONFIG_1_1001_Objektname" par="" edit="true" text="Mitteilung_2016_Anhang_E_überarbeitete_Fassung_V1_F"/>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A5A38A-51B9-4968-AD3F-7B9D51B8F3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71E0D76-9A8E-4396-B5AD-83533A45175A}">
  <ds:schemaRefs>
    <ds:schemaRef ds:uri="Microsoft.SharePoint.Taxonomy.ContentTypeSync"/>
  </ds:schemaRefs>
</ds:datastoreItem>
</file>

<file path=customXml/itemProps3.xml><?xml version="1.0" encoding="utf-8"?>
<ds:datastoreItem xmlns:ds="http://schemas.openxmlformats.org/officeDocument/2006/customXml" ds:itemID="{7812C59B-C58F-435E-BB2E-632DB6AB5813}">
  <ds:schemaRefs>
    <ds:schemaRef ds:uri="http://schemas.microsoft.com/sharepoint/v3/contenttype/forms"/>
  </ds:schemaRefs>
</ds:datastoreItem>
</file>

<file path=customXml/itemProps4.xml><?xml version="1.0" encoding="utf-8"?>
<ds:datastoreItem xmlns:ds="http://schemas.openxmlformats.org/officeDocument/2006/customXml" ds:itemID="{4E8A9591-F074-446B-902F-511FF79C122F}">
  <ds:schemaRefs>
    <ds:schemaRef ds:uri="http://schemas.fabasoft.com/folio/2007/fields"/>
  </ds:schemaRefs>
</ds:datastoreItem>
</file>

<file path=customXml/itemProps5.xml><?xml version="1.0" encoding="utf-8"?>
<ds:datastoreItem xmlns:ds="http://schemas.openxmlformats.org/officeDocument/2006/customXml" ds:itemID="{F609C002-D540-47A9-A5B2-D7EAD39E4CF2}">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12</vt:i4>
      </vt:variant>
    </vt:vector>
  </HeadingPairs>
  <TitlesOfParts>
    <vt:vector size="16" baseType="lpstr">
      <vt:lpstr>READ ME</vt:lpstr>
      <vt:lpstr>FORMULAIRE A</vt:lpstr>
      <vt:lpstr>FORMULAIRE B_relative</vt:lpstr>
      <vt:lpstr>FORMULAIRE B_forfaitaire</vt:lpstr>
      <vt:lpstr>'FORMULAIRE A'!EmVerm</vt:lpstr>
      <vt:lpstr>'FORMULAIRE B_forfaitaire'!EmVerm</vt:lpstr>
      <vt:lpstr>'FORMULAIRE B_relative'!EmVerm</vt:lpstr>
      <vt:lpstr>'FORMULAIRE A'!ErlBesch</vt:lpstr>
      <vt:lpstr>'FORMULAIRE B_forfaitaire'!ErlBesch</vt:lpstr>
      <vt:lpstr>'FORMULAIRE B_relative'!ErlBesch</vt:lpstr>
      <vt:lpstr>'FORMULAIRE A'!StFöBe</vt:lpstr>
      <vt:lpstr>'FORMULAIRE B_forfaitaire'!StFöBe</vt:lpstr>
      <vt:lpstr>'FORMULAIRE B_relative'!StFöBe</vt:lpstr>
      <vt:lpstr>'FORMULAIRE A'!Zone_d_impression</vt:lpstr>
      <vt:lpstr>'FORMULAIRE B_forfaitaire'!Zone_d_impression</vt:lpstr>
      <vt:lpstr>'FORMULAIRE B_relative'!Zone_d_impression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Sigrist</dc:creator>
  <cp:lastModifiedBy>Coinus Samantha BAFU</cp:lastModifiedBy>
  <cp:lastPrinted>2016-12-19T16:55:28Z</cp:lastPrinted>
  <dcterms:created xsi:type="dcterms:W3CDTF">2014-06-06T06:18:01Z</dcterms:created>
  <dcterms:modified xsi:type="dcterms:W3CDTF">2022-05-05T06:49:40Z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0x010100155A8D477B139A4AB8A9C486A22194D0</vt:lpwstr>
  </property>
  <property fmtid="{D5CDD505-2E9C-101B-9397-08002B2CF9AE}" pid="3" name="FSC#BAFUBDO@15.1700:Abs2_Funktion">
    <vt:lpwstr/>
  </property>
  <property fmtid="{D5CDD505-2E9C-101B-9397-08002B2CF9AE}" pid="4" name="FSC#BAFUBDO@15.1700:Abs2_Name">
    <vt:lpwstr/>
  </property>
  <property fmtid="{D5CDD505-2E9C-101B-9397-08002B2CF9AE}" pid="5" name="FSC#BAFUBDO@15.1700:Abs2_Titel">
    <vt:lpwstr/>
  </property>
  <property fmtid="{D5CDD505-2E9C-101B-9397-08002B2CF9AE}" pid="6" name="FSC#BAFUBDO@15.1700:Abs2_Vorname">
    <vt:lpwstr/>
  </property>
  <property fmtid="{D5CDD505-2E9C-101B-9397-08002B2CF9AE}" pid="7" name="FSC#BAFUBDO@15.1700:Abs_Funktion">
    <vt:lpwstr/>
  </property>
  <property fmtid="{D5CDD505-2E9C-101B-9397-08002B2CF9AE}" pid="8" name="FSC#BAFUBDO@15.1700:Abs_Name">
    <vt:lpwstr/>
  </property>
  <property fmtid="{D5CDD505-2E9C-101B-9397-08002B2CF9AE}" pid="9" name="FSC#BAFUBDO@15.1700:Abs_Ort">
    <vt:lpwstr>Bern</vt:lpwstr>
  </property>
  <property fmtid="{D5CDD505-2E9C-101B-9397-08002B2CF9AE}" pid="10" name="FSC#BAFUBDO@15.1700:Abs_Titel">
    <vt:lpwstr/>
  </property>
  <property fmtid="{D5CDD505-2E9C-101B-9397-08002B2CF9AE}" pid="11" name="FSC#BAFUBDO@15.1700:Abs_Vorname">
    <vt:lpwstr/>
  </property>
  <property fmtid="{D5CDD505-2E9C-101B-9397-08002B2CF9AE}" pid="12" name="FSC#BAFUBDO@15.1700:Absender_Fusszeilen">
    <vt:lpwstr>Bundesamt für Umwelt BAFU_x000d_
Michelle Hermann_x000d_
Papiermühlestrasse 172, 3063 Ittigen_x000d_
Postadresse: 3003 Bern_x000d_
Tel. +41 58 46 436 45, Fax +41 58 46 299 81_x000d_
michelle.hermann@bafu.admin.ch_x000d_
www.bafu.admin.ch</vt:lpwstr>
  </property>
  <property fmtid="{D5CDD505-2E9C-101B-9397-08002B2CF9AE}" pid="13" name="FSC#BAFUBDO@15.1700:Absender_Kopfzeile">
    <vt:lpwstr>CH-3003 Bern, </vt:lpwstr>
  </property>
  <property fmtid="{D5CDD505-2E9C-101B-9397-08002B2CF9AE}" pid="14" name="FSC#BAFUBDO@15.1700:Absender_Kopfzeile_OE">
    <vt:lpwstr>BAFU, HEM</vt:lpwstr>
  </property>
  <property fmtid="{D5CDD505-2E9C-101B-9397-08002B2CF9AE}" pid="15" name="FSC#BAFUBDO@15.1700:Abteilung">
    <vt:lpwstr>Abteilung Klima</vt:lpwstr>
  </property>
  <property fmtid="{D5CDD505-2E9C-101B-9397-08002B2CF9AE}" pid="16" name="FSC#BAFUBDO@15.1700:Abteilung_neu">
    <vt:lpwstr/>
  </property>
  <property fmtid="{D5CDD505-2E9C-101B-9397-08002B2CF9AE}" pid="17" name="FSC#BAFUBDO@15.1700:Aktenzeichen">
    <vt:lpwstr>237-04.1-64773/00009/Q045-1008</vt:lpwstr>
  </property>
  <property fmtid="{D5CDD505-2E9C-101B-9397-08002B2CF9AE}" pid="18" name="FSC#BAFUBDO@15.1700:Anlagetyp">
    <vt:lpwstr/>
  </property>
  <property fmtid="{D5CDD505-2E9C-101B-9397-08002B2CF9AE}" pid="19" name="FSC#BAFUBDO@15.1700:Anrechenbare_Kosten">
    <vt:lpwstr/>
  </property>
  <property fmtid="{D5CDD505-2E9C-101B-9397-08002B2CF9AE}" pid="20" name="FSC#BAFUBDO@15.1700:Anruf_Empfaenger">
    <vt:lpwstr/>
  </property>
  <property fmtid="{D5CDD505-2E9C-101B-9397-08002B2CF9AE}" pid="21" name="FSC#BAFUBDO@15.1700:Antwort_bis">
    <vt:lpwstr/>
  </property>
  <property fmtid="{D5CDD505-2E9C-101B-9397-08002B2CF9AE}" pid="22" name="FSC#BAFUBDO@15.1700:Anzahl_Taetigkeiten">
    <vt:lpwstr/>
  </property>
  <property fmtid="{D5CDD505-2E9C-101B-9397-08002B2CF9AE}" pid="23" name="FSC#BAFUBDO@15.1700:Auftrag_Nr">
    <vt:lpwstr>237-04.1-64773/00009</vt:lpwstr>
  </property>
  <property fmtid="{D5CDD505-2E9C-101B-9397-08002B2CF9AE}" pid="24" name="FSC#BAFUBDO@15.1700:Auftraggeber_Email">
    <vt:lpwstr/>
  </property>
  <property fmtid="{D5CDD505-2E9C-101B-9397-08002B2CF9AE}" pid="25" name="FSC#BAFUBDO@15.1700:Auftraggeber_Name">
    <vt:lpwstr/>
  </property>
  <property fmtid="{D5CDD505-2E9C-101B-9397-08002B2CF9AE}" pid="26" name="FSC#BAFUBDO@15.1700:Auftraggeber_Tel">
    <vt:lpwstr/>
  </property>
  <property fmtid="{D5CDD505-2E9C-101B-9397-08002B2CF9AE}" pid="27" name="FSC#BAFUBDO@15.1700:Auftraggeber_Vorname">
    <vt:lpwstr/>
  </property>
  <property fmtid="{D5CDD505-2E9C-101B-9397-08002B2CF9AE}" pid="28" name="FSC#BAFUBDO@15.1700:AufwandBetrag">
    <vt:lpwstr/>
  </property>
  <property fmtid="{D5CDD505-2E9C-101B-9397-08002B2CF9AE}" pid="29" name="FSC#BAFUBDO@15.1700:AufwandStunden">
    <vt:lpwstr/>
  </property>
  <property fmtid="{D5CDD505-2E9C-101B-9397-08002B2CF9AE}" pid="30" name="FSC#BAFUBDO@15.1700:Ausgangssprache">
    <vt:lpwstr/>
  </property>
  <property fmtid="{D5CDD505-2E9C-101B-9397-08002B2CF9AE}" pid="31" name="FSC#BAFUBDO@15.1700:Auskunft1">
    <vt:lpwstr/>
  </property>
  <property fmtid="{D5CDD505-2E9C-101B-9397-08002B2CF9AE}" pid="32" name="FSC#BAFUBDO@15.1700:Auskunft2">
    <vt:lpwstr/>
  </property>
  <property fmtid="{D5CDD505-2E9C-101B-9397-08002B2CF9AE}" pid="33" name="FSC#BAFUBDO@15.1700:Auskunft3">
    <vt:lpwstr/>
  </property>
  <property fmtid="{D5CDD505-2E9C-101B-9397-08002B2CF9AE}" pid="34" name="FSC#BAFUBDO@15.1700:Auskunft4">
    <vt:lpwstr/>
  </property>
  <property fmtid="{D5CDD505-2E9C-101B-9397-08002B2CF9AE}" pid="35" name="FSC#BAFUBDO@15.1700:Auskunftgeber">
    <vt:lpwstr/>
  </property>
  <property fmtid="{D5CDD505-2E9C-101B-9397-08002B2CF9AE}" pid="36" name="FSC#BAFUBDO@15.1700:Berater">
    <vt:lpwstr/>
  </property>
  <property fmtid="{D5CDD505-2E9C-101B-9397-08002B2CF9AE}" pid="37" name="FSC#BAFUBDO@15.1700:Bericht_Autor">
    <vt:lpwstr>Hermann, Michelle</vt:lpwstr>
  </property>
  <property fmtid="{D5CDD505-2E9C-101B-9397-08002B2CF9AE}" pid="38" name="FSC#BAFUBDO@15.1700:Bescheinigungsanspruch_Total_2013">
    <vt:lpwstr/>
  </property>
  <property fmtid="{D5CDD505-2E9C-101B-9397-08002B2CF9AE}" pid="39" name="FSC#BAFUBDO@15.1700:Beschlussnummer">
    <vt:lpwstr/>
  </property>
  <property fmtid="{D5CDD505-2E9C-101B-9397-08002B2CF9AE}" pid="40" name="FSC#BAFUBDO@15.1700:Beschreibungdatum">
    <vt:lpwstr/>
  </property>
  <property fmtid="{D5CDD505-2E9C-101B-9397-08002B2CF9AE}" pid="41" name="FSC#BAFUBDO@15.1700:Beschreibungname">
    <vt:lpwstr/>
  </property>
  <property fmtid="{D5CDD505-2E9C-101B-9397-08002B2CF9AE}" pid="42" name="FSC#BAFUBDO@15.1700:Briefdatum">
    <vt:lpwstr/>
  </property>
  <property fmtid="{D5CDD505-2E9C-101B-9397-08002B2CF9AE}" pid="43" name="FSC#BAFUBDO@15.1700:Bundesbeitrag">
    <vt:lpwstr/>
  </property>
  <property fmtid="{D5CDD505-2E9C-101B-9397-08002B2CF9AE}" pid="44" name="FSC#BAFUBDO@15.1700:Bundesbeitrag_Prozent">
    <vt:lpwstr/>
  </property>
  <property fmtid="{D5CDD505-2E9C-101B-9397-08002B2CF9AE}" pid="45" name="FSC#BAFUBDO@15.1700:Dat_Eingabedatum">
    <vt:lpwstr/>
  </property>
  <property fmtid="{D5CDD505-2E9C-101B-9397-08002B2CF9AE}" pid="46" name="FSC#BAFUBDO@15.1700:Dat_Interne_Mitberichte">
    <vt:lpwstr/>
  </property>
  <property fmtid="{D5CDD505-2E9C-101B-9397-08002B2CF9AE}" pid="47" name="FSC#BAFUBDO@15.1700:Dat_Prov_Baubewilligung">
    <vt:lpwstr/>
  </property>
  <property fmtid="{D5CDD505-2E9C-101B-9397-08002B2CF9AE}" pid="48" name="FSC#BAFUBDO@15.1700:Datum_des_Monitoringberichts_2013">
    <vt:lpwstr/>
  </property>
  <property fmtid="{D5CDD505-2E9C-101B-9397-08002B2CF9AE}" pid="49" name="FSC#BAFUBDO@15.1700:Datum_Gesuch">
    <vt:lpwstr/>
  </property>
  <property fmtid="{D5CDD505-2E9C-101B-9397-08002B2CF9AE}" pid="50" name="FSC#BAFUBDO@15.1700:Datum_Verfügung_aktuell">
    <vt:lpwstr/>
  </property>
  <property fmtid="{D5CDD505-2E9C-101B-9397-08002B2CF9AE}" pid="51" name="FSC#BAFUBDO@15.1700:DatumErstellung">
    <vt:lpwstr>27.01.2017</vt:lpwstr>
  </property>
  <property fmtid="{D5CDD505-2E9C-101B-9397-08002B2CF9AE}" pid="52" name="FSC#BAFUBDO@15.1700:Diff_TaetigkeitenStandorte">
    <vt:lpwstr/>
  </property>
  <property fmtid="{D5CDD505-2E9C-101B-9397-08002B2CF9AE}" pid="53" name="FSC#BAFUBDO@15.1700:DocGegenstand">
    <vt:lpwstr>Mitteilung_2016_Anhang_E_überarbeitete_Fassung_V1_F</vt:lpwstr>
  </property>
  <property fmtid="{D5CDD505-2E9C-101B-9397-08002B2CF9AE}" pid="54" name="FSC#BAFUBDO@15.1700:Eingang">
    <vt:lpwstr>2015-10-23T15:31:35</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237-04.1-64773</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Massnahmenwirkung_Total">
    <vt:lpwstr/>
  </property>
  <property fmtid="{D5CDD505-2E9C-101B-9397-08002B2CF9AE}" pid="114" name="FSC#BAFUBDO@15.1700:MedienDatum">
    <vt:lpwstr/>
  </property>
  <property fmtid="{D5CDD505-2E9C-101B-9397-08002B2CF9AE}" pid="115" name="FSC#BAFUBDO@15.1700:Medium">
    <vt:lpwstr/>
  </property>
  <property fmtid="{D5CDD505-2E9C-101B-9397-08002B2CF9AE}" pid="116" name="FSC#BAFUBDO@15.1700:MengeEmissionen">
    <vt:lpwstr/>
  </property>
  <property fmtid="{D5CDD505-2E9C-101B-9397-08002B2CF9AE}" pid="117" name="FSC#BAFUBDO@15.1700:MonBerEingangsdatum">
    <vt:lpwstr/>
  </property>
  <property fmtid="{D5CDD505-2E9C-101B-9397-08002B2CF9AE}" pid="118" name="FSC#BAFUBDO@15.1700:MonPeriodBis">
    <vt:lpwstr/>
  </property>
  <property fmtid="{D5CDD505-2E9C-101B-9397-08002B2CF9AE}" pid="119" name="FSC#BAFUBDO@15.1700:MonPeriodVon">
    <vt:lpwstr/>
  </property>
  <property fmtid="{D5CDD505-2E9C-101B-9397-08002B2CF9AE}" pid="120" name="FSC#BAFUBDO@15.1700:MonPeriodYYYY">
    <vt:lpwstr/>
  </property>
  <property fmtid="{D5CDD505-2E9C-101B-9397-08002B2CF9AE}" pid="121" name="FSC#BAFUBDO@15.1700:part">
    <vt:lpwstr/>
  </property>
  <property fmtid="{D5CDD505-2E9C-101B-9397-08002B2CF9AE}" pid="122" name="FSC#BAFUBDO@15.1700:Phase">
    <vt:lpwstr/>
  </property>
  <property fmtid="{D5CDD505-2E9C-101B-9397-08002B2CF9AE}" pid="123" name="FSC#BAFUBDO@15.1700:Prioritaet">
    <vt:lpwstr/>
  </property>
  <property fmtid="{D5CDD505-2E9C-101B-9397-08002B2CF9AE}" pid="124" name="FSC#BAFUBDO@15.1700:Projektbezeichnung">
    <vt:lpwstr/>
  </property>
  <property fmtid="{D5CDD505-2E9C-101B-9397-08002B2CF9AE}" pid="125" name="FSC#BAFUBDO@15.1700:projektname">
    <vt:lpwstr/>
  </property>
  <property fmtid="{D5CDD505-2E9C-101B-9397-08002B2CF9AE}" pid="126" name="FSC#BAFUBDO@15.1700:projektnummer">
    <vt:lpwstr/>
  </property>
  <property fmtid="{D5CDD505-2E9C-101B-9397-08002B2CF9AE}" pid="127" name="FSC#BAFUBDO@15.1700:Projekttyp">
    <vt:lpwstr/>
  </property>
  <property fmtid="{D5CDD505-2E9C-101B-9397-08002B2CF9AE}" pid="128" name="FSC#BAFUBDO@15.1700:Pruefstelle_Name">
    <vt:lpwstr/>
  </property>
  <property fmtid="{D5CDD505-2E9C-101B-9397-08002B2CF9AE}" pid="129" name="FSC#BAFUBDO@15.1700:PS_01_Verpflichter_Name_Adresse">
    <vt:lpwstr/>
  </property>
  <property fmtid="{D5CDD505-2E9C-101B-9397-08002B2CF9AE}" pid="130" name="FSC#BAFUBDO@15.1700:PS_02_Verpflichter_Name_Adresse">
    <vt:lpwstr/>
  </property>
  <property fmtid="{D5CDD505-2E9C-101B-9397-08002B2CF9AE}" pid="131" name="FSC#BAFUBDO@15.1700:PS_03_Verpflichter_Name_Adresse">
    <vt:lpwstr/>
  </property>
  <property fmtid="{D5CDD505-2E9C-101B-9397-08002B2CF9AE}" pid="132" name="FSC#BAFUBDO@15.1700:PS_04_Verpflichter_Name_Adresse">
    <vt:lpwstr/>
  </property>
  <property fmtid="{D5CDD505-2E9C-101B-9397-08002B2CF9AE}" pid="133" name="FSC#BAFUBDO@15.1700:PS_05_Verpflichter_Name_Adresse">
    <vt:lpwstr/>
  </property>
  <property fmtid="{D5CDD505-2E9C-101B-9397-08002B2CF9AE}" pid="134" name="FSC#BAFUBDO@15.1700:PS_06_Verpflichter_Name_Adresse">
    <vt:lpwstr/>
  </property>
  <property fmtid="{D5CDD505-2E9C-101B-9397-08002B2CF9AE}" pid="135" name="FSC#BAFUBDO@15.1700:PS_07_Verpflichter_Name_Adresse">
    <vt:lpwstr/>
  </property>
  <property fmtid="{D5CDD505-2E9C-101B-9397-08002B2CF9AE}" pid="136" name="FSC#BAFUBDO@15.1700:PS_08_Verpflichter_Name_Adresse">
    <vt:lpwstr/>
  </property>
  <property fmtid="{D5CDD505-2E9C-101B-9397-08002B2CF9AE}" pid="137" name="FSC#BAFUBDO@15.1700:PS_09_Verpflichter_Name_Adresse">
    <vt:lpwstr/>
  </property>
  <property fmtid="{D5CDD505-2E9C-101B-9397-08002B2CF9AE}" pid="138" name="FSC#BAFUBDO@15.1700:PS_10_Verpflichter_Name_Adresse">
    <vt:lpwstr/>
  </property>
  <property fmtid="{D5CDD505-2E9C-101B-9397-08002B2CF9AE}" pid="139" name="FSC#BAFUBDO@15.1700:PS_11_Verpflichter_Name_Adresse">
    <vt:lpwstr/>
  </property>
  <property fmtid="{D5CDD505-2E9C-101B-9397-08002B2CF9AE}" pid="140" name="FSC#BAFUBDO@15.1700:PS_12_Verpflichter_Name_Adresse">
    <vt:lpwstr/>
  </property>
  <property fmtid="{D5CDD505-2E9C-101B-9397-08002B2CF9AE}" pid="141" name="FSC#BAFUBDO@15.1700:PS_13_Verpflichter_Name_Adresse">
    <vt:lpwstr/>
  </property>
  <property fmtid="{D5CDD505-2E9C-101B-9397-08002B2CF9AE}" pid="142" name="FSC#BAFUBDO@15.1700:PS_14_Verpflichter_Name_Adresse">
    <vt:lpwstr/>
  </property>
  <property fmtid="{D5CDD505-2E9C-101B-9397-08002B2CF9AE}" pid="143" name="FSC#BAFUBDO@15.1700:Ressort">
    <vt:lpwstr/>
  </property>
  <property fmtid="{D5CDD505-2E9C-101B-9397-08002B2CF9AE}" pid="144" name="FSC#BAFUBDO@15.1700:Richttermin">
    <vt:lpwstr/>
  </property>
  <property fmtid="{D5CDD505-2E9C-101B-9397-08002B2CF9AE}" pid="145" name="FSC#BAFUBDO@15.1700:SB_Kurzzeichen">
    <vt:lpwstr>HEM</vt:lpwstr>
  </property>
  <property fmtid="{D5CDD505-2E9C-101B-9397-08002B2CF9AE}" pid="146" name="FSC#BAFUBDO@15.1700:SubAbs_Zeichen">
    <vt:lpwstr>HEM</vt:lpwstr>
  </property>
  <property fmtid="{D5CDD505-2E9C-101B-9397-08002B2CF9AE}" pid="147" name="FSC#BAFUBDO@15.1700:SubGegenstand">
    <vt:lpwstr>Anhang E (Wirkungsaufteilung Excel)</vt:lpwstr>
  </property>
  <property fmtid="{D5CDD505-2E9C-101B-9397-08002B2CF9AE}" pid="148" name="FSC#BAFUBDO@15.1700:SubGegenstand1">
    <vt:lpwstr/>
  </property>
  <property fmtid="{D5CDD505-2E9C-101B-9397-08002B2CF9AE}" pid="149" name="FSC#BAFUBDO@15.1700:SubGegenstand2">
    <vt:lpwstr/>
  </property>
  <property fmtid="{D5CDD505-2E9C-101B-9397-08002B2CF9AE}" pid="150" name="FSC#BAFUBDO@15.1700:SubGegenstand3">
    <vt:lpwstr/>
  </property>
  <property fmtid="{D5CDD505-2E9C-101B-9397-08002B2CF9AE}" pid="151" name="FSC#BAFUBDO@15.1700:SubGegenstand4">
    <vt:lpwstr/>
  </property>
  <property fmtid="{D5CDD505-2E9C-101B-9397-08002B2CF9AE}" pid="152" name="FSC#BAFUBDO@15.1700:SubGemeinden">
    <vt:lpwstr/>
  </property>
  <property fmtid="{D5CDD505-2E9C-101B-9397-08002B2CF9AE}" pid="153" name="FSC#BAFUBDO@15.1700:SubKantone">
    <vt:lpwstr/>
  </property>
  <property fmtid="{D5CDD505-2E9C-101B-9397-08002B2CF9AE}" pid="154" name="FSC#BAFUBDO@15.1700:SubProjektName">
    <vt:lpwstr/>
  </property>
  <property fmtid="{D5CDD505-2E9C-101B-9397-08002B2CF9AE}" pid="155" name="FSC#BAFUBDO@15.1700:TarifinfoStd2">
    <vt:lpwstr/>
  </property>
  <property fmtid="{D5CDD505-2E9C-101B-9397-08002B2CF9AE}" pid="156" name="FSC#BAFUBDO@15.1700:TarifinfoVol2">
    <vt:lpwstr/>
  </property>
  <property fmtid="{D5CDD505-2E9C-101B-9397-08002B2CF9AE}" pid="157" name="FSC#BAFUBDO@15.1700:Termin">
    <vt:lpwstr/>
  </property>
  <property fmtid="{D5CDD505-2E9C-101B-9397-08002B2CF9AE}" pid="158" name="FSC#BAFUBDO@15.1700:Termin_Abt">
    <vt:lpwstr/>
  </property>
  <property fmtid="{D5CDD505-2E9C-101B-9397-08002B2CF9AE}" pid="159" name="FSC#BAFUBDO@15.1700:Termin_Uebersetzung">
    <vt:lpwstr/>
  </property>
  <property fmtid="{D5CDD505-2E9C-101B-9397-08002B2CF9AE}" pid="160" name="FSC#BAFUBDO@15.1700:Thema">
    <vt:lpwstr/>
  </property>
  <property fmtid="{D5CDD505-2E9C-101B-9397-08002B2CF9AE}" pid="161" name="FSC#BAFUBDO@15.1700:Validierungdatum">
    <vt:lpwstr/>
  </property>
  <property fmtid="{D5CDD505-2E9C-101B-9397-08002B2CF9AE}" pid="162" name="FSC#BAFUBDO@15.1700:Validierungfirma">
    <vt:lpwstr/>
  </property>
  <property fmtid="{D5CDD505-2E9C-101B-9397-08002B2CF9AE}" pid="163" name="FSC#BAFUBDO@15.1700:Validierungname">
    <vt:lpwstr/>
  </property>
  <property fmtid="{D5CDD505-2E9C-101B-9397-08002B2CF9AE}" pid="164" name="FSC#BAFUBDO@15.1700:Validierungresp">
    <vt:lpwstr/>
  </property>
  <property fmtid="{D5CDD505-2E9C-101B-9397-08002B2CF9AE}" pid="165" name="FSC#BAFUBDO@15.1700:Verfahren">
    <vt:lpwstr/>
  </property>
  <property fmtid="{D5CDD505-2E9C-101B-9397-08002B2CF9AE}" pid="166" name="FSC#BAFUBDO@15.1700:VerfuegDatum">
    <vt:lpwstr/>
  </property>
  <property fmtid="{D5CDD505-2E9C-101B-9397-08002B2CF9AE}" pid="167" name="FSC#BAFUBDO@15.1700:Verfuegungsnummer">
    <vt:lpwstr/>
  </property>
  <property fmtid="{D5CDD505-2E9C-101B-9397-08002B2CF9AE}" pid="168" name="FSC#BAFUBDO@15.1700:Verpflichter_HausNr">
    <vt:lpwstr/>
  </property>
  <property fmtid="{D5CDD505-2E9C-101B-9397-08002B2CF9AE}" pid="169" name="FSC#BAFUBDO@15.1700:Verpflichter_Kurzname">
    <vt:lpwstr/>
  </property>
  <property fmtid="{D5CDD505-2E9C-101B-9397-08002B2CF9AE}" pid="170" name="FSC#BAFUBDO@15.1700:Verpflichter_MailAdresse">
    <vt:lpwstr/>
  </property>
  <property fmtid="{D5CDD505-2E9C-101B-9397-08002B2CF9AE}" pid="171" name="FSC#BAFUBDO@15.1700:Verpflichter_Name">
    <vt:lpwstr/>
  </property>
  <property fmtid="{D5CDD505-2E9C-101B-9397-08002B2CF9AE}" pid="172" name="FSC#BAFUBDO@15.1700:Verpflichter_Ort">
    <vt:lpwstr/>
  </property>
  <property fmtid="{D5CDD505-2E9C-101B-9397-08002B2CF9AE}" pid="173" name="FSC#BAFUBDO@15.1700:Verpflichter_PLZ">
    <vt:lpwstr/>
  </property>
  <property fmtid="{D5CDD505-2E9C-101B-9397-08002B2CF9AE}" pid="174" name="FSC#BAFUBDO@15.1700:Verpflichter_Strasse">
    <vt:lpwstr/>
  </property>
  <property fmtid="{D5CDD505-2E9C-101B-9397-08002B2CF9AE}" pid="175" name="FSC#BAFUBDO@15.1700:Versandart">
    <vt:lpwstr/>
  </property>
  <property fmtid="{D5CDD505-2E9C-101B-9397-08002B2CF9AE}" pid="176" name="FSC#BAFUBDO@15.1700:VertragAbteilung">
    <vt:lpwstr/>
  </property>
  <property fmtid="{D5CDD505-2E9C-101B-9397-08002B2CF9AE}" pid="177" name="FSC#BAFUBDO@15.1700:VertragsdauerBis">
    <vt:lpwstr/>
  </property>
  <property fmtid="{D5CDD505-2E9C-101B-9397-08002B2CF9AE}" pid="178" name="FSC#BAFUBDO@15.1700:VertragsdauerVon">
    <vt:lpwstr/>
  </property>
  <property fmtid="{D5CDD505-2E9C-101B-9397-08002B2CF9AE}" pid="179" name="FSC#BAFUBDO@15.1700:VertragTitel">
    <vt:lpwstr/>
  </property>
  <property fmtid="{D5CDD505-2E9C-101B-9397-08002B2CF9AE}" pid="180" name="FSC#BAFUBDO@15.1700:vertreten">
    <vt:lpwstr/>
  </property>
  <property fmtid="{D5CDD505-2E9C-101B-9397-08002B2CF9AE}" pid="181" name="FSC#BAFUBDO@15.1700:Volumen_Ausgangstext">
    <vt:lpwstr/>
  </property>
  <property fmtid="{D5CDD505-2E9C-101B-9397-08002B2CF9AE}" pid="182" name="FSC#BAFUBDO@15.1700:Zeit">
    <vt:lpwstr/>
  </property>
  <property fmtid="{D5CDD505-2E9C-101B-9397-08002B2CF9AE}" pid="183" name="FSC#BAFUBDO@15.1700:Zielsprache">
    <vt:lpwstr/>
  </property>
  <property fmtid="{D5CDD505-2E9C-101B-9397-08002B2CF9AE}" pid="184" name="FSC#BAFUBDO@15.1700:Zirkulation">
    <vt:lpwstr/>
  </property>
  <property fmtid="{D5CDD505-2E9C-101B-9397-08002B2CF9AE}" pid="185" name="FSC#BAFUBDO@15.1700:Zirkulation_Dat">
    <vt:lpwstr/>
  </property>
  <property fmtid="{D5CDD505-2E9C-101B-9397-08002B2CF9AE}" pid="186" name="FSC#BAFUBDO@15.1700:Zust_Behoerde">
    <vt:lpwstr/>
  </property>
  <property fmtid="{D5CDD505-2E9C-101B-9397-08002B2CF9AE}" pid="187" name="FSC#UVEKCFG@15.1700:Function">
    <vt:lpwstr/>
  </property>
  <property fmtid="{D5CDD505-2E9C-101B-9397-08002B2CF9AE}" pid="188" name="FSC#UVEKCFG@15.1700:FileRespOrg">
    <vt:lpwstr>Klimapolitik (K)</vt:lpwstr>
  </property>
  <property fmtid="{D5CDD505-2E9C-101B-9397-08002B2CF9AE}" pid="189" name="FSC#UVEKCFG@15.1700:DefaultGroupFileResponsible">
    <vt:lpwstr>Klima (K)</vt:lpwstr>
  </property>
  <property fmtid="{D5CDD505-2E9C-101B-9397-08002B2CF9AE}" pid="190" name="FSC#UVEKCFG@15.1700:FileRespFunction">
    <vt:lpwstr/>
  </property>
  <property fmtid="{D5CDD505-2E9C-101B-9397-08002B2CF9AE}" pid="191" name="FSC#UVEKCFG@15.1700:AssignedClassification">
    <vt:lpwstr/>
  </property>
  <property fmtid="{D5CDD505-2E9C-101B-9397-08002B2CF9AE}" pid="192" name="FSC#UVEKCFG@15.1700:AssignedClassificationCode">
    <vt:lpwstr/>
  </property>
  <property fmtid="{D5CDD505-2E9C-101B-9397-08002B2CF9AE}" pid="193" name="FSC#UVEKCFG@15.1700:FileResponsible">
    <vt:lpwstr>Michelle Hermann</vt:lpwstr>
  </property>
  <property fmtid="{D5CDD505-2E9C-101B-9397-08002B2CF9AE}" pid="194" name="FSC#UVEKCFG@15.1700:FileResponsibleTel">
    <vt:lpwstr>+41 58 46 436 45</vt:lpwstr>
  </property>
  <property fmtid="{D5CDD505-2E9C-101B-9397-08002B2CF9AE}" pid="195" name="FSC#UVEKCFG@15.1700:FileResponsibleEmail">
    <vt:lpwstr>michelle.hermann@bafu.admin.ch</vt:lpwstr>
  </property>
  <property fmtid="{D5CDD505-2E9C-101B-9397-08002B2CF9AE}" pid="196" name="FSC#UVEKCFG@15.1700:FileResponsibleFax">
    <vt:lpwstr>+41 58 46 299 81</vt:lpwstr>
  </property>
  <property fmtid="{D5CDD505-2E9C-101B-9397-08002B2CF9AE}" pid="197" name="FSC#UVEKCFG@15.1700:FileResponsibleAddress">
    <vt:lpwstr>Papiermühlestrasse 172, 3063 Ittigen</vt:lpwstr>
  </property>
  <property fmtid="{D5CDD505-2E9C-101B-9397-08002B2CF9AE}" pid="198" name="FSC#UVEKCFG@15.1700:FileResponsibleStreet">
    <vt:lpwstr>Papiermühlestrasse 172</vt:lpwstr>
  </property>
  <property fmtid="{D5CDD505-2E9C-101B-9397-08002B2CF9AE}" pid="199" name="FSC#UVEKCFG@15.1700:FileResponsiblezipcode">
    <vt:lpwstr>3063</vt:lpwstr>
  </property>
  <property fmtid="{D5CDD505-2E9C-101B-9397-08002B2CF9AE}" pid="200" name="FSC#UVEKCFG@15.1700:FileResponsiblecity">
    <vt:lpwstr>Ittigen</vt:lpwstr>
  </property>
  <property fmtid="{D5CDD505-2E9C-101B-9397-08002B2CF9AE}" pid="201" name="FSC#UVEKCFG@15.1700:FileResponsibleAbbreviation">
    <vt:lpwstr>HEM</vt:lpwstr>
  </property>
  <property fmtid="{D5CDD505-2E9C-101B-9397-08002B2CF9AE}" pid="202" name="FSC#UVEKCFG@15.1700:FileRespOrgHome">
    <vt:lpwstr/>
  </property>
  <property fmtid="{D5CDD505-2E9C-101B-9397-08002B2CF9AE}" pid="203" name="FSC#UVEKCFG@15.1700:CurrUserAbbreviation">
    <vt:lpwstr/>
  </property>
  <property fmtid="{D5CDD505-2E9C-101B-9397-08002B2CF9AE}" pid="204" name="FSC#UVEKCFG@15.1700:CategoryReference">
    <vt:lpwstr>237-04.1</vt:lpwstr>
  </property>
  <property fmtid="{D5CDD505-2E9C-101B-9397-08002B2CF9AE}" pid="205" name="FSC#UVEKCFG@15.1700:cooAddress">
    <vt:lpwstr>COO.2002.100.2.4673399</vt:lpwstr>
  </property>
  <property fmtid="{D5CDD505-2E9C-101B-9397-08002B2CF9AE}" pid="206" name="FSC#UVEKCFG@15.1700:sleeveFileReference">
    <vt:lpwstr/>
  </property>
  <property fmtid="{D5CDD505-2E9C-101B-9397-08002B2CF9AE}" pid="207" name="FSC#UVEKCFG@15.1700:BureauName">
    <vt:lpwstr>Bundesamt für Umwelt</vt:lpwstr>
  </property>
  <property fmtid="{D5CDD505-2E9C-101B-9397-08002B2CF9AE}" pid="208" name="FSC#UVEKCFG@15.1700:BureauShortName">
    <vt:lpwstr>BAFU</vt:lpwstr>
  </property>
  <property fmtid="{D5CDD505-2E9C-101B-9397-08002B2CF9AE}" pid="209" name="FSC#UVEKCFG@15.1700:BureauWebsite">
    <vt:lpwstr>www.bafu.admin.ch</vt:lpwstr>
  </property>
  <property fmtid="{D5CDD505-2E9C-101B-9397-08002B2CF9AE}" pid="210" name="FSC#UVEKCFG@15.1700:SubFileTitle">
    <vt:lpwstr>Mitteilung_2016_Anhang_E_überarbeitete_Fassung_V1_F</vt:lpwstr>
  </property>
  <property fmtid="{D5CDD505-2E9C-101B-9397-08002B2CF9AE}" pid="211" name="FSC#UVEKCFG@15.1700:ForeignNumber">
    <vt:lpwstr/>
  </property>
  <property fmtid="{D5CDD505-2E9C-101B-9397-08002B2CF9AE}" pid="212" name="FSC#UVEKCFG@15.1700:Amtstitel">
    <vt:lpwstr/>
  </property>
  <property fmtid="{D5CDD505-2E9C-101B-9397-08002B2CF9AE}" pid="213" name="FSC#UVEKCFG@15.1700:ZusendungAm">
    <vt:lpwstr/>
  </property>
  <property fmtid="{D5CDD505-2E9C-101B-9397-08002B2CF9AE}" pid="214" name="FSC#UVEKCFG@15.1700:SignerLeft">
    <vt:lpwstr/>
  </property>
  <property fmtid="{D5CDD505-2E9C-101B-9397-08002B2CF9AE}" pid="215" name="FSC#UVEKCFG@15.1700:SignerRight">
    <vt:lpwstr/>
  </property>
  <property fmtid="{D5CDD505-2E9C-101B-9397-08002B2CF9AE}" pid="216" name="FSC#UVEKCFG@15.1700:SignerLeftJobTitle">
    <vt:lpwstr/>
  </property>
  <property fmtid="{D5CDD505-2E9C-101B-9397-08002B2CF9AE}" pid="217" name="FSC#UVEKCFG@15.1700:SignerRightJobTitle">
    <vt:lpwstr/>
  </property>
  <property fmtid="{D5CDD505-2E9C-101B-9397-08002B2CF9AE}" pid="218" name="FSC#UVEKCFG@15.1700:SignerLeftFunction">
    <vt:lpwstr/>
  </property>
  <property fmtid="{D5CDD505-2E9C-101B-9397-08002B2CF9AE}" pid="219" name="FSC#UVEKCFG@15.1700:SignerRightFunction">
    <vt:lpwstr/>
  </property>
  <property fmtid="{D5CDD505-2E9C-101B-9397-08002B2CF9AE}" pid="220" name="FSC#UVEKCFG@15.1700:SignerLeftUserRoleGroup">
    <vt:lpwstr/>
  </property>
  <property fmtid="{D5CDD505-2E9C-101B-9397-08002B2CF9AE}" pid="221" name="FSC#UVEKCFG@15.1700:SignerRightUserRoleGroup">
    <vt:lpwstr/>
  </property>
  <property fmtid="{D5CDD505-2E9C-101B-9397-08002B2CF9AE}" pid="222" name="FSC#UVEKCFG@15.1700:DocumentNumber">
    <vt:lpwstr>Q045-1008</vt:lpwstr>
  </property>
  <property fmtid="{D5CDD505-2E9C-101B-9397-08002B2CF9AE}" pid="223" name="FSC#UVEKCFG@15.1700:AssignmentNumber">
    <vt:lpwstr/>
  </property>
  <property fmtid="{D5CDD505-2E9C-101B-9397-08002B2CF9AE}" pid="224" name="FSC#UVEKCFG@15.1700:EM_Personal">
    <vt:lpwstr/>
  </property>
  <property fmtid="{D5CDD505-2E9C-101B-9397-08002B2CF9AE}" pid="225" name="FSC#UVEKCFG@15.1700:EM_Geschlecht">
    <vt:lpwstr/>
  </property>
  <property fmtid="{D5CDD505-2E9C-101B-9397-08002B2CF9AE}" pid="226" name="FSC#UVEKCFG@15.1700:EM_GebDatum">
    <vt:lpwstr/>
  </property>
  <property fmtid="{D5CDD505-2E9C-101B-9397-08002B2CF9AE}" pid="227" name="FSC#UVEKCFG@15.1700:EM_Funktion">
    <vt:lpwstr/>
  </property>
  <property fmtid="{D5CDD505-2E9C-101B-9397-08002B2CF9AE}" pid="228" name="FSC#UVEKCFG@15.1700:EM_Beruf">
    <vt:lpwstr/>
  </property>
  <property fmtid="{D5CDD505-2E9C-101B-9397-08002B2CF9AE}" pid="229" name="FSC#UVEKCFG@15.1700:EM_SVNR">
    <vt:lpwstr/>
  </property>
  <property fmtid="{D5CDD505-2E9C-101B-9397-08002B2CF9AE}" pid="230" name="FSC#UVEKCFG@15.1700:EM_Familienstand">
    <vt:lpwstr/>
  </property>
  <property fmtid="{D5CDD505-2E9C-101B-9397-08002B2CF9AE}" pid="231" name="FSC#UVEKCFG@15.1700:EM_Muttersprache">
    <vt:lpwstr/>
  </property>
  <property fmtid="{D5CDD505-2E9C-101B-9397-08002B2CF9AE}" pid="232" name="FSC#UVEKCFG@15.1700:EM_Geboren_in">
    <vt:lpwstr/>
  </property>
  <property fmtid="{D5CDD505-2E9C-101B-9397-08002B2CF9AE}" pid="233" name="FSC#UVEKCFG@15.1700:EM_Briefanrede">
    <vt:lpwstr/>
  </property>
  <property fmtid="{D5CDD505-2E9C-101B-9397-08002B2CF9AE}" pid="234" name="FSC#UVEKCFG@15.1700:EM_Kommunikationssprache">
    <vt:lpwstr/>
  </property>
  <property fmtid="{D5CDD505-2E9C-101B-9397-08002B2CF9AE}" pid="235" name="FSC#UVEKCFG@15.1700:EM_Webseite">
    <vt:lpwstr/>
  </property>
  <property fmtid="{D5CDD505-2E9C-101B-9397-08002B2CF9AE}" pid="236" name="FSC#UVEKCFG@15.1700:EM_TelNr_Business">
    <vt:lpwstr/>
  </property>
  <property fmtid="{D5CDD505-2E9C-101B-9397-08002B2CF9AE}" pid="237" name="FSC#UVEKCFG@15.1700:EM_TelNr_Private">
    <vt:lpwstr/>
  </property>
  <property fmtid="{D5CDD505-2E9C-101B-9397-08002B2CF9AE}" pid="238" name="FSC#UVEKCFG@15.1700:EM_TelNr_Mobile">
    <vt:lpwstr/>
  </property>
  <property fmtid="{D5CDD505-2E9C-101B-9397-08002B2CF9AE}" pid="239" name="FSC#UVEKCFG@15.1700:EM_TelNr_Other">
    <vt:lpwstr/>
  </property>
  <property fmtid="{D5CDD505-2E9C-101B-9397-08002B2CF9AE}" pid="240" name="FSC#UVEKCFG@15.1700:EM_TelNr_Fax">
    <vt:lpwstr/>
  </property>
  <property fmtid="{D5CDD505-2E9C-101B-9397-08002B2CF9AE}" pid="241" name="FSC#UVEKCFG@15.1700:EM_EMail1">
    <vt:lpwstr/>
  </property>
  <property fmtid="{D5CDD505-2E9C-101B-9397-08002B2CF9AE}" pid="242" name="FSC#UVEKCFG@15.1700:EM_EMail2">
    <vt:lpwstr/>
  </property>
  <property fmtid="{D5CDD505-2E9C-101B-9397-08002B2CF9AE}" pid="243" name="FSC#UVEKCFG@15.1700:EM_EMail3">
    <vt:lpwstr/>
  </property>
  <property fmtid="{D5CDD505-2E9C-101B-9397-08002B2CF9AE}" pid="244" name="FSC#UVEKCFG@15.1700:EM_Name">
    <vt:lpwstr/>
  </property>
  <property fmtid="{D5CDD505-2E9C-101B-9397-08002B2CF9AE}" pid="245" name="FSC#UVEKCFG@15.1700:EM_UID">
    <vt:lpwstr/>
  </property>
  <property fmtid="{D5CDD505-2E9C-101B-9397-08002B2CF9AE}" pid="246" name="FSC#UVEKCFG@15.1700:EM_Rechtsform">
    <vt:lpwstr/>
  </property>
  <property fmtid="{D5CDD505-2E9C-101B-9397-08002B2CF9AE}" pid="247" name="FSC#UVEKCFG@15.1700:EM_Klassifizierung">
    <vt:lpwstr/>
  </property>
  <property fmtid="{D5CDD505-2E9C-101B-9397-08002B2CF9AE}" pid="248" name="FSC#UVEKCFG@15.1700:EM_Gruendungsjahr">
    <vt:lpwstr/>
  </property>
  <property fmtid="{D5CDD505-2E9C-101B-9397-08002B2CF9AE}" pid="249" name="FSC#UVEKCFG@15.1700:EM_Versandart">
    <vt:lpwstr>B-Post</vt:lpwstr>
  </property>
  <property fmtid="{D5CDD505-2E9C-101B-9397-08002B2CF9AE}" pid="250" name="FSC#UVEKCFG@15.1700:EM_Versandvermek">
    <vt:lpwstr/>
  </property>
  <property fmtid="{D5CDD505-2E9C-101B-9397-08002B2CF9AE}" pid="251" name="FSC#UVEKCFG@15.1700:EM_Anrede">
    <vt:lpwstr/>
  </property>
  <property fmtid="{D5CDD505-2E9C-101B-9397-08002B2CF9AE}" pid="252" name="FSC#UVEKCFG@15.1700:EM_Titel">
    <vt:lpwstr/>
  </property>
  <property fmtid="{D5CDD505-2E9C-101B-9397-08002B2CF9AE}" pid="253" name="FSC#UVEKCFG@15.1700:EM_Nachgestellter_Titel">
    <vt:lpwstr/>
  </property>
  <property fmtid="{D5CDD505-2E9C-101B-9397-08002B2CF9AE}" pid="254" name="FSC#UVEKCFG@15.1700:EM_Vorname">
    <vt:lpwstr/>
  </property>
  <property fmtid="{D5CDD505-2E9C-101B-9397-08002B2CF9AE}" pid="255" name="FSC#UVEKCFG@15.1700:EM_Nachname">
    <vt:lpwstr/>
  </property>
  <property fmtid="{D5CDD505-2E9C-101B-9397-08002B2CF9AE}" pid="256" name="FSC#UVEKCFG@15.1700:EM_Kurzbezeichnung">
    <vt:lpwstr/>
  </property>
  <property fmtid="{D5CDD505-2E9C-101B-9397-08002B2CF9AE}" pid="257" name="FSC#UVEKCFG@15.1700:EM_Organisations_Zeile_1">
    <vt:lpwstr/>
  </property>
  <property fmtid="{D5CDD505-2E9C-101B-9397-08002B2CF9AE}" pid="258" name="FSC#UVEKCFG@15.1700:EM_Organisations_Zeile_2">
    <vt:lpwstr/>
  </property>
  <property fmtid="{D5CDD505-2E9C-101B-9397-08002B2CF9AE}" pid="259" name="FSC#UVEKCFG@15.1700:EM_Organisations_Zeile_3">
    <vt:lpwstr/>
  </property>
  <property fmtid="{D5CDD505-2E9C-101B-9397-08002B2CF9AE}" pid="260" name="FSC#UVEKCFG@15.1700:EM_Strasse">
    <vt:lpwstr/>
  </property>
  <property fmtid="{D5CDD505-2E9C-101B-9397-08002B2CF9AE}" pid="261" name="FSC#UVEKCFG@15.1700:EM_Hausnummer">
    <vt:lpwstr/>
  </property>
  <property fmtid="{D5CDD505-2E9C-101B-9397-08002B2CF9AE}" pid="262" name="FSC#UVEKCFG@15.1700:EM_Strasse2">
    <vt:lpwstr/>
  </property>
  <property fmtid="{D5CDD505-2E9C-101B-9397-08002B2CF9AE}" pid="263" name="FSC#UVEKCFG@15.1700:EM_Hausnummer_Zusatz">
    <vt:lpwstr/>
  </property>
  <property fmtid="{D5CDD505-2E9C-101B-9397-08002B2CF9AE}" pid="264" name="FSC#UVEKCFG@15.1700:EM_Postfach">
    <vt:lpwstr/>
  </property>
  <property fmtid="{D5CDD505-2E9C-101B-9397-08002B2CF9AE}" pid="265" name="FSC#UVEKCFG@15.1700:EM_PLZ">
    <vt:lpwstr/>
  </property>
  <property fmtid="{D5CDD505-2E9C-101B-9397-08002B2CF9AE}" pid="266" name="FSC#UVEKCFG@15.1700:EM_Ort">
    <vt:lpwstr/>
  </property>
  <property fmtid="{D5CDD505-2E9C-101B-9397-08002B2CF9AE}" pid="267" name="FSC#UVEKCFG@15.1700:EM_Land">
    <vt:lpwstr/>
  </property>
  <property fmtid="{D5CDD505-2E9C-101B-9397-08002B2CF9AE}" pid="268" name="FSC#UVEKCFG@15.1700:EM_E_Mail_Adresse">
    <vt:lpwstr/>
  </property>
  <property fmtid="{D5CDD505-2E9C-101B-9397-08002B2CF9AE}" pid="269" name="FSC#UVEKCFG@15.1700:EM_Funktionsbezeichnung">
    <vt:lpwstr/>
  </property>
  <property fmtid="{D5CDD505-2E9C-101B-9397-08002B2CF9AE}" pid="270" name="FSC#UVEKCFG@15.1700:EM_Serienbrieffeld_1">
    <vt:lpwstr/>
  </property>
  <property fmtid="{D5CDD505-2E9C-101B-9397-08002B2CF9AE}" pid="271" name="FSC#UVEKCFG@15.1700:EM_Serienbrieffeld_2">
    <vt:lpwstr/>
  </property>
  <property fmtid="{D5CDD505-2E9C-101B-9397-08002B2CF9AE}" pid="272" name="FSC#UVEKCFG@15.1700:EM_Serienbrieffeld_3">
    <vt:lpwstr/>
  </property>
  <property fmtid="{D5CDD505-2E9C-101B-9397-08002B2CF9AE}" pid="273" name="FSC#UVEKCFG@15.1700:EM_Serienbrieffeld_4">
    <vt:lpwstr/>
  </property>
  <property fmtid="{D5CDD505-2E9C-101B-9397-08002B2CF9AE}" pid="274" name="FSC#UVEKCFG@15.1700:EM_Serienbrieffeld_5">
    <vt:lpwstr/>
  </property>
  <property fmtid="{D5CDD505-2E9C-101B-9397-08002B2CF9AE}" pid="275" name="FSC#UVEKCFG@15.1700:EM_Address">
    <vt:lpwstr/>
  </property>
  <property fmtid="{D5CDD505-2E9C-101B-9397-08002B2CF9AE}" pid="276" name="FSC#UVEKCFG@15.1700:Abs_Nachname">
    <vt:lpwstr>Hermann</vt:lpwstr>
  </property>
  <property fmtid="{D5CDD505-2E9C-101B-9397-08002B2CF9AE}" pid="277" name="FSC#UVEKCFG@15.1700:Abs_Vorname">
    <vt:lpwstr>Michelle</vt:lpwstr>
  </property>
  <property fmtid="{D5CDD505-2E9C-101B-9397-08002B2CF9AE}" pid="278" name="FSC#UVEKCFG@15.1700:Abs_Zeichen">
    <vt:lpwstr>HEM</vt:lpwstr>
  </property>
  <property fmtid="{D5CDD505-2E9C-101B-9397-08002B2CF9AE}" pid="279" name="FSC#UVEKCFG@15.1700:Anrede">
    <vt:lpwstr/>
  </property>
  <property fmtid="{D5CDD505-2E9C-101B-9397-08002B2CF9AE}" pid="280" name="FSC#UVEKCFG@15.1700:EM_Versandartspez">
    <vt:lpwstr/>
  </property>
  <property fmtid="{D5CDD505-2E9C-101B-9397-08002B2CF9AE}" pid="281" name="FSC#UVEKCFG@15.1700:Briefdatum">
    <vt:lpwstr>30.01.2017</vt:lpwstr>
  </property>
  <property fmtid="{D5CDD505-2E9C-101B-9397-08002B2CF9AE}" pid="282" name="FSC#UVEKCFG@15.1700:Empf_Zeichen">
    <vt:lpwstr/>
  </property>
  <property fmtid="{D5CDD505-2E9C-101B-9397-08002B2CF9AE}" pid="283" name="FSC#UVEKCFG@15.1700:FilialePLZ">
    <vt:lpwstr>3003</vt:lpwstr>
  </property>
  <property fmtid="{D5CDD505-2E9C-101B-9397-08002B2CF9AE}" pid="284" name="FSC#UVEKCFG@15.1700:Gegenstand">
    <vt:lpwstr>Mitteilung_2016_Anhang_E_überarbeitete_Fassung_V1_F</vt:lpwstr>
  </property>
  <property fmtid="{D5CDD505-2E9C-101B-9397-08002B2CF9AE}" pid="285" name="FSC#UVEKCFG@15.1700:Nummer">
    <vt:lpwstr>Q045-1008</vt:lpwstr>
  </property>
  <property fmtid="{D5CDD505-2E9C-101B-9397-08002B2CF9AE}" pid="286" name="FSC#UVEKCFG@15.1700:Unterschrift_Nachname">
    <vt:lpwstr/>
  </property>
  <property fmtid="{D5CDD505-2E9C-101B-9397-08002B2CF9AE}" pid="287" name="FSC#UVEKCFG@15.1700:Unterschrift_Vorname">
    <vt:lpwstr/>
  </property>
  <property fmtid="{D5CDD505-2E9C-101B-9397-08002B2CF9AE}" pid="288" name="FSC#UVEKCFG@15.1700:FileResponsibleStreetPostal">
    <vt:lpwstr/>
  </property>
  <property fmtid="{D5CDD505-2E9C-101B-9397-08002B2CF9AE}" pid="289" name="FSC#UVEKCFG@15.1700:FileResponsiblezipcodePostal">
    <vt:lpwstr>3003</vt:lpwstr>
  </property>
  <property fmtid="{D5CDD505-2E9C-101B-9397-08002B2CF9AE}" pid="290" name="FSC#UVEKCFG@15.1700:FileResponsiblecityPostal">
    <vt:lpwstr>Bern</vt:lpwstr>
  </property>
  <property fmtid="{D5CDD505-2E9C-101B-9397-08002B2CF9AE}" pid="291" name="FSC#UVEKCFG@15.1700:FileResponsibleStreetInvoice">
    <vt:lpwstr>Papiermühlestrasse 172</vt:lpwstr>
  </property>
  <property fmtid="{D5CDD505-2E9C-101B-9397-08002B2CF9AE}" pid="292" name="FSC#UVEKCFG@15.1700:FileResponsiblezipcodeInvoice">
    <vt:lpwstr>3063</vt:lpwstr>
  </property>
  <property fmtid="{D5CDD505-2E9C-101B-9397-08002B2CF9AE}" pid="293" name="FSC#UVEKCFG@15.1700:FileResponsiblecityInvoice">
    <vt:lpwstr>Ittigen</vt:lpwstr>
  </property>
  <property fmtid="{D5CDD505-2E9C-101B-9397-08002B2CF9AE}" pid="294" name="FSC#UVEKCFG@15.1700:ResponsibleDefaultRoleOrg">
    <vt:lpwstr>Klima (K)</vt:lpwstr>
  </property>
  <property fmtid="{D5CDD505-2E9C-101B-9397-08002B2CF9AE}" pid="295" name="FSC#COOELAK@1.1001:Subject">
    <vt:lpwstr/>
  </property>
  <property fmtid="{D5CDD505-2E9C-101B-9397-08002B2CF9AE}" pid="296" name="FSC#COOELAK@1.1001:FileReference">
    <vt:lpwstr>237-04.1-64773</vt:lpwstr>
  </property>
  <property fmtid="{D5CDD505-2E9C-101B-9397-08002B2CF9AE}" pid="297" name="FSC#COOELAK@1.1001:FileRefYear">
    <vt:lpwstr>2013</vt:lpwstr>
  </property>
  <property fmtid="{D5CDD505-2E9C-101B-9397-08002B2CF9AE}" pid="298" name="FSC#COOELAK@1.1001:FileRefOrdinal">
    <vt:lpwstr>64773</vt:lpwstr>
  </property>
  <property fmtid="{D5CDD505-2E9C-101B-9397-08002B2CF9AE}" pid="299" name="FSC#COOELAK@1.1001:FileRefOU">
    <vt:lpwstr>Klima (K)</vt:lpwstr>
  </property>
  <property fmtid="{D5CDD505-2E9C-101B-9397-08002B2CF9AE}" pid="300" name="FSC#COOELAK@1.1001:Organization">
    <vt:lpwstr/>
  </property>
  <property fmtid="{D5CDD505-2E9C-101B-9397-08002B2CF9AE}" pid="301" name="FSC#COOELAK@1.1001:Owner">
    <vt:lpwstr>Hermann Michelle</vt:lpwstr>
  </property>
  <property fmtid="{D5CDD505-2E9C-101B-9397-08002B2CF9AE}" pid="302" name="FSC#COOELAK@1.1001:OwnerExtension">
    <vt:lpwstr>+41 58 46 436 45</vt:lpwstr>
  </property>
  <property fmtid="{D5CDD505-2E9C-101B-9397-08002B2CF9AE}" pid="303" name="FSC#COOELAK@1.1001:OwnerFaxExtension">
    <vt:lpwstr>+41 58 46 299 81</vt:lpwstr>
  </property>
  <property fmtid="{D5CDD505-2E9C-101B-9397-08002B2CF9AE}" pid="304" name="FSC#COOELAK@1.1001:DispatchedBy">
    <vt:lpwstr/>
  </property>
  <property fmtid="{D5CDD505-2E9C-101B-9397-08002B2CF9AE}" pid="305" name="FSC#COOELAK@1.1001:DispatchedAt">
    <vt:lpwstr/>
  </property>
  <property fmtid="{D5CDD505-2E9C-101B-9397-08002B2CF9AE}" pid="306" name="FSC#COOELAK@1.1001:ApprovedBy">
    <vt:lpwstr/>
  </property>
  <property fmtid="{D5CDD505-2E9C-101B-9397-08002B2CF9AE}" pid="307" name="FSC#COOELAK@1.1001:ApprovedAt">
    <vt:lpwstr/>
  </property>
  <property fmtid="{D5CDD505-2E9C-101B-9397-08002B2CF9AE}" pid="308" name="FSC#COOELAK@1.1001:Department">
    <vt:lpwstr>Klima (K) (BAFU)</vt:lpwstr>
  </property>
  <property fmtid="{D5CDD505-2E9C-101B-9397-08002B2CF9AE}" pid="309" name="FSC#COOELAK@1.1001:CreatedAt">
    <vt:lpwstr>27.01.2017</vt:lpwstr>
  </property>
  <property fmtid="{D5CDD505-2E9C-101B-9397-08002B2CF9AE}" pid="310" name="FSC#COOELAK@1.1001:OU">
    <vt:lpwstr>Klimapolitik (K) (BAFU)</vt:lpwstr>
  </property>
  <property fmtid="{D5CDD505-2E9C-101B-9397-08002B2CF9AE}" pid="311" name="FSC#COOELAK@1.1001:Priority">
    <vt:lpwstr> ()</vt:lpwstr>
  </property>
  <property fmtid="{D5CDD505-2E9C-101B-9397-08002B2CF9AE}" pid="312" name="FSC#COOELAK@1.1001:ObjBarCode">
    <vt:lpwstr>*COO.2002.100.2.4673399*</vt:lpwstr>
  </property>
  <property fmtid="{D5CDD505-2E9C-101B-9397-08002B2CF9AE}" pid="313" name="FSC#COOELAK@1.1001:RefBarCode">
    <vt:lpwstr>*COO.2002.100.6.882488*</vt:lpwstr>
  </property>
  <property fmtid="{D5CDD505-2E9C-101B-9397-08002B2CF9AE}" pid="314" name="FSC#COOELAK@1.1001:FileRefBarCode">
    <vt:lpwstr>*237-04.1-64773*</vt:lpwstr>
  </property>
  <property fmtid="{D5CDD505-2E9C-101B-9397-08002B2CF9AE}" pid="315" name="FSC#COOELAK@1.1001:ExternalRef">
    <vt:lpwstr/>
  </property>
  <property fmtid="{D5CDD505-2E9C-101B-9397-08002B2CF9AE}" pid="316" name="FSC#COOELAK@1.1001:IncomingNumber">
    <vt:lpwstr/>
  </property>
  <property fmtid="{D5CDD505-2E9C-101B-9397-08002B2CF9AE}" pid="317" name="FSC#COOELAK@1.1001:IncomingSubject">
    <vt:lpwstr/>
  </property>
  <property fmtid="{D5CDD505-2E9C-101B-9397-08002B2CF9AE}" pid="318" name="FSC#COOELAK@1.1001:ProcessResponsible">
    <vt:lpwstr/>
  </property>
  <property fmtid="{D5CDD505-2E9C-101B-9397-08002B2CF9AE}" pid="319" name="FSC#COOELAK@1.1001:ProcessResponsiblePhone">
    <vt:lpwstr/>
  </property>
  <property fmtid="{D5CDD505-2E9C-101B-9397-08002B2CF9AE}" pid="320" name="FSC#COOELAK@1.1001:ProcessResponsibleMail">
    <vt:lpwstr/>
  </property>
  <property fmtid="{D5CDD505-2E9C-101B-9397-08002B2CF9AE}" pid="321" name="FSC#COOELAK@1.1001:ProcessResponsibleFax">
    <vt:lpwstr/>
  </property>
  <property fmtid="{D5CDD505-2E9C-101B-9397-08002B2CF9AE}" pid="322" name="FSC#COOELAK@1.1001:ApproverFirstName">
    <vt:lpwstr/>
  </property>
  <property fmtid="{D5CDD505-2E9C-101B-9397-08002B2CF9AE}" pid="323" name="FSC#COOELAK@1.1001:ApproverSurName">
    <vt:lpwstr/>
  </property>
  <property fmtid="{D5CDD505-2E9C-101B-9397-08002B2CF9AE}" pid="324" name="FSC#COOELAK@1.1001:ApproverTitle">
    <vt:lpwstr/>
  </property>
  <property fmtid="{D5CDD505-2E9C-101B-9397-08002B2CF9AE}" pid="325" name="FSC#COOELAK@1.1001:ExternalDate">
    <vt:lpwstr/>
  </property>
  <property fmtid="{D5CDD505-2E9C-101B-9397-08002B2CF9AE}" pid="326" name="FSC#COOELAK@1.1001:SettlementApprovedAt">
    <vt:lpwstr/>
  </property>
  <property fmtid="{D5CDD505-2E9C-101B-9397-08002B2CF9AE}" pid="327" name="FSC#COOELAK@1.1001:BaseNumber">
    <vt:lpwstr>237-04.1</vt:lpwstr>
  </property>
  <property fmtid="{D5CDD505-2E9C-101B-9397-08002B2CF9AE}" pid="328" name="FSC#COOELAK@1.1001:CurrentUserRolePos">
    <vt:lpwstr>Sachbearbeiter/in</vt:lpwstr>
  </property>
  <property fmtid="{D5CDD505-2E9C-101B-9397-08002B2CF9AE}" pid="329" name="FSC#COOELAK@1.1001:CurrentUserEmail">
    <vt:lpwstr>chiara.marciani@bafu.admin.ch</vt:lpwstr>
  </property>
  <property fmtid="{D5CDD505-2E9C-101B-9397-08002B2CF9AE}" pid="330" name="FSC#ELAKGOV@1.1001:PersonalSubjGender">
    <vt:lpwstr/>
  </property>
  <property fmtid="{D5CDD505-2E9C-101B-9397-08002B2CF9AE}" pid="331" name="FSC#ELAKGOV@1.1001:PersonalSubjFirstName">
    <vt:lpwstr/>
  </property>
  <property fmtid="{D5CDD505-2E9C-101B-9397-08002B2CF9AE}" pid="332" name="FSC#ELAKGOV@1.1001:PersonalSubjSurName">
    <vt:lpwstr/>
  </property>
  <property fmtid="{D5CDD505-2E9C-101B-9397-08002B2CF9AE}" pid="333" name="FSC#ELAKGOV@1.1001:PersonalSubjSalutation">
    <vt:lpwstr/>
  </property>
  <property fmtid="{D5CDD505-2E9C-101B-9397-08002B2CF9AE}" pid="334" name="FSC#ELAKGOV@1.1001:PersonalSubjAddress">
    <vt:lpwstr/>
  </property>
  <property fmtid="{D5CDD505-2E9C-101B-9397-08002B2CF9AE}" pid="335" name="FSC#ATSTATECFG@1.1001:Office">
    <vt:lpwstr/>
  </property>
  <property fmtid="{D5CDD505-2E9C-101B-9397-08002B2CF9AE}" pid="336" name="FSC#ATSTATECFG@1.1001:Agent">
    <vt:lpwstr>Michelle Hermann</vt:lpwstr>
  </property>
  <property fmtid="{D5CDD505-2E9C-101B-9397-08002B2CF9AE}" pid="337" name="FSC#ATSTATECFG@1.1001:AgentPhone">
    <vt:lpwstr>+41 58 46 436 45</vt:lpwstr>
  </property>
  <property fmtid="{D5CDD505-2E9C-101B-9397-08002B2CF9AE}" pid="338" name="FSC#ATSTATECFG@1.1001:DepartmentFax">
    <vt:lpwstr/>
  </property>
  <property fmtid="{D5CDD505-2E9C-101B-9397-08002B2CF9AE}" pid="339" name="FSC#ATSTATECFG@1.1001:DepartmentEmail">
    <vt:lpwstr/>
  </property>
  <property fmtid="{D5CDD505-2E9C-101B-9397-08002B2CF9AE}" pid="340" name="FSC#ATSTATECFG@1.1001:SubfileDate">
    <vt:lpwstr/>
  </property>
  <property fmtid="{D5CDD505-2E9C-101B-9397-08002B2CF9AE}" pid="341" name="FSC#ATSTATECFG@1.1001:SubfileSubject">
    <vt:lpwstr/>
  </property>
  <property fmtid="{D5CDD505-2E9C-101B-9397-08002B2CF9AE}" pid="342" name="FSC#ATSTATECFG@1.1001:DepartmentZipCode">
    <vt:lpwstr/>
  </property>
  <property fmtid="{D5CDD505-2E9C-101B-9397-08002B2CF9AE}" pid="343" name="FSC#ATSTATECFG@1.1001:DepartmentCountry">
    <vt:lpwstr/>
  </property>
  <property fmtid="{D5CDD505-2E9C-101B-9397-08002B2CF9AE}" pid="344" name="FSC#ATSTATECFG@1.1001:DepartmentCity">
    <vt:lpwstr/>
  </property>
  <property fmtid="{D5CDD505-2E9C-101B-9397-08002B2CF9AE}" pid="345" name="FSC#ATSTATECFG@1.1001:DepartmentStreet">
    <vt:lpwstr/>
  </property>
  <property fmtid="{D5CDD505-2E9C-101B-9397-08002B2CF9AE}" pid="346" name="FSC#ATSTATECFG@1.1001:DepartmentDVR">
    <vt:lpwstr/>
  </property>
  <property fmtid="{D5CDD505-2E9C-101B-9397-08002B2CF9AE}" pid="347" name="FSC#ATSTATECFG@1.1001:DepartmentUID">
    <vt:lpwstr/>
  </property>
  <property fmtid="{D5CDD505-2E9C-101B-9397-08002B2CF9AE}" pid="348" name="FSC#ATSTATECFG@1.1001:SubfileReference">
    <vt:lpwstr>237-04.1-64773/00009</vt:lpwstr>
  </property>
  <property fmtid="{D5CDD505-2E9C-101B-9397-08002B2CF9AE}" pid="349" name="FSC#ATSTATECFG@1.1001:Clause">
    <vt:lpwstr/>
  </property>
  <property fmtid="{D5CDD505-2E9C-101B-9397-08002B2CF9AE}" pid="350" name="FSC#ATSTATECFG@1.1001:ApprovedSignature">
    <vt:lpwstr/>
  </property>
  <property fmtid="{D5CDD505-2E9C-101B-9397-08002B2CF9AE}" pid="351" name="FSC#ATSTATECFG@1.1001:BankAccount">
    <vt:lpwstr/>
  </property>
  <property fmtid="{D5CDD505-2E9C-101B-9397-08002B2CF9AE}" pid="352" name="FSC#ATSTATECFG@1.1001:BankAccountOwner">
    <vt:lpwstr/>
  </property>
  <property fmtid="{D5CDD505-2E9C-101B-9397-08002B2CF9AE}" pid="353" name="FSC#ATSTATECFG@1.1001:BankInstitute">
    <vt:lpwstr/>
  </property>
  <property fmtid="{D5CDD505-2E9C-101B-9397-08002B2CF9AE}" pid="354" name="FSC#ATSTATECFG@1.1001:BankAccountID">
    <vt:lpwstr/>
  </property>
  <property fmtid="{D5CDD505-2E9C-101B-9397-08002B2CF9AE}" pid="355" name="FSC#ATSTATECFG@1.1001:BankAccountIBAN">
    <vt:lpwstr/>
  </property>
  <property fmtid="{D5CDD505-2E9C-101B-9397-08002B2CF9AE}" pid="356" name="FSC#ATSTATECFG@1.1001:BankAccountBIC">
    <vt:lpwstr/>
  </property>
  <property fmtid="{D5CDD505-2E9C-101B-9397-08002B2CF9AE}" pid="357" name="FSC#ATSTATECFG@1.1001:BankName">
    <vt:lpwstr/>
  </property>
  <property fmtid="{D5CDD505-2E9C-101B-9397-08002B2CF9AE}" pid="358" name="FSC#COOSYSTEM@1.1:Container">
    <vt:lpwstr>COO.2002.100.2.4673399</vt:lpwstr>
  </property>
  <property fmtid="{D5CDD505-2E9C-101B-9397-08002B2CF9AE}" pid="359" name="FSC#FSCFOLIO@1.1001:docpropproject">
    <vt:lpwstr/>
  </property>
  <property fmtid="{D5CDD505-2E9C-101B-9397-08002B2CF9AE}" pid="360" name="FSC#BAFUBDO@15.1700:Diff_TaetigkeitenStandorte_Nr">
    <vt:lpwstr/>
  </property>
</Properties>
</file>